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drawings/drawing2.xml" ContentType="application/vnd.openxmlformats-officedocument.drawing+xml"/>
  <Override PartName="/xl/charts/chart7.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xl/calcChain.xml" ContentType="application/vnd.openxmlformats-officedocument.spreadsheetml.calcChain+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codeName="ThisWorkbook" defaultThemeVersion="124226"/>
  <mc:AlternateContent xmlns:mc="http://schemas.openxmlformats.org/markup-compatibility/2006">
    <mc:Choice Requires="x15">
      <x15ac:absPath xmlns:x15ac="http://schemas.microsoft.com/office/spreadsheetml/2010/11/ac" url="https://hubbardresearch0.sharepoint.com/sites/hubbardresearch.com/Shared Documents/HDR (Dropbox)/Website/HTMA Website Downloads/Pulse/"/>
    </mc:Choice>
  </mc:AlternateContent>
  <xr:revisionPtr revIDLastSave="0" documentId="8_{7C6403C1-D0DA-460C-AEDF-DDCF5F7C8B10}" xr6:coauthVersionLast="47" xr6:coauthVersionMax="47" xr10:uidLastSave="{00000000-0000-0000-0000-000000000000}"/>
  <bookViews>
    <workbookView xWindow="-120" yWindow="-120" windowWidth="37665" windowHeight="21840" xr2:uid="{A026E4EB-BE4F-4E4A-A388-8E3603A1879A}"/>
  </bookViews>
  <sheets>
    <sheet name="Examples of Correlations in Dat" sheetId="1" r:id="rId1"/>
    <sheet name="Sheet2" sheetId="2" state="hidden" r:id="rId2"/>
    <sheet name="Sheet3" sheetId="3" state="hidden"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5" i="1" l="1"/>
  <c r="E6" i="1" s="1"/>
  <c r="D5" i="1"/>
  <c r="D6" i="1" s="1"/>
  <c r="C5" i="1"/>
  <c r="C6" i="1" s="1"/>
  <c r="A25" i="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A163" i="1" s="1"/>
  <c r="A164" i="1" s="1"/>
  <c r="A165" i="1" s="1"/>
  <c r="A166" i="1" s="1"/>
  <c r="A167" i="1" s="1"/>
  <c r="A168" i="1" s="1"/>
  <c r="A169" i="1" s="1"/>
  <c r="A170" i="1" s="1"/>
  <c r="A171" i="1" s="1"/>
  <c r="A172" i="1" s="1"/>
  <c r="A173" i="1" s="1"/>
  <c r="A174" i="1" s="1"/>
  <c r="A175" i="1" s="1"/>
  <c r="A176" i="1" s="1"/>
  <c r="A177" i="1" s="1"/>
  <c r="A178" i="1" s="1"/>
  <c r="A179" i="1" s="1"/>
  <c r="A180" i="1" s="1"/>
  <c r="A181" i="1" s="1"/>
  <c r="A182" i="1" s="1"/>
  <c r="A183" i="1" s="1"/>
  <c r="A184" i="1" s="1"/>
  <c r="A185" i="1" s="1"/>
  <c r="A186" i="1" s="1"/>
  <c r="A187" i="1" s="1"/>
  <c r="A188" i="1" s="1"/>
  <c r="A189" i="1" s="1"/>
  <c r="A190" i="1" s="1"/>
  <c r="A191" i="1" s="1"/>
  <c r="A192" i="1" s="1"/>
  <c r="A193" i="1" s="1"/>
  <c r="A194" i="1" s="1"/>
  <c r="A195" i="1" s="1"/>
  <c r="A196" i="1" s="1"/>
  <c r="A197" i="1" s="1"/>
  <c r="A198" i="1" s="1"/>
  <c r="A199" i="1" s="1"/>
  <c r="A200" i="1" s="1"/>
  <c r="A201" i="1" s="1"/>
  <c r="A202" i="1" s="1"/>
  <c r="A203" i="1" s="1"/>
  <c r="A204" i="1" s="1"/>
  <c r="A205" i="1" s="1"/>
  <c r="A206" i="1" s="1"/>
  <c r="A207" i="1" s="1"/>
  <c r="A208" i="1" s="1"/>
  <c r="A209" i="1" s="1"/>
  <c r="A210" i="1" s="1"/>
  <c r="A211" i="1" s="1"/>
  <c r="A212" i="1" s="1"/>
  <c r="A213" i="1" s="1"/>
  <c r="A214" i="1" s="1"/>
  <c r="A215" i="1" s="1"/>
  <c r="A216" i="1" s="1"/>
  <c r="A217" i="1" s="1"/>
  <c r="A218" i="1" s="1"/>
  <c r="A219" i="1" s="1"/>
  <c r="A220" i="1" s="1"/>
  <c r="A221" i="1" s="1"/>
  <c r="A222" i="1" s="1"/>
  <c r="C1" i="2"/>
  <c r="C2" i="2"/>
  <c r="K17" i="2" s="1"/>
  <c r="C3" i="2"/>
  <c r="C4" i="2"/>
  <c r="C5" i="2"/>
  <c r="C6" i="2"/>
  <c r="C7" i="2"/>
  <c r="C8" i="2"/>
  <c r="C9" i="2"/>
  <c r="C10" i="2"/>
  <c r="C11" i="2"/>
  <c r="C12" i="2"/>
  <c r="C13" i="2"/>
  <c r="C14" i="2"/>
  <c r="C15" i="2"/>
  <c r="C16" i="2"/>
  <c r="C17" i="2"/>
  <c r="C18" i="2"/>
  <c r="C19" i="2"/>
  <c r="C20" i="2"/>
  <c r="C21" i="2"/>
  <c r="C22" i="2"/>
  <c r="C23" i="2"/>
  <c r="C24" i="2"/>
  <c r="C25" i="2"/>
  <c r="C26" i="2"/>
  <c r="C27" i="2"/>
  <c r="C28" i="2"/>
  <c r="D1" i="2" l="1"/>
  <c r="K18" i="2"/>
</calcChain>
</file>

<file path=xl/sharedStrings.xml><?xml version="1.0" encoding="utf-8"?>
<sst xmlns="http://schemas.openxmlformats.org/spreadsheetml/2006/main" count="41" uniqueCount="37">
  <si>
    <t>SUMMARY OUTPUT</t>
  </si>
  <si>
    <t>Regression Statistics</t>
  </si>
  <si>
    <t>Multiple R</t>
  </si>
  <si>
    <t>R Square</t>
  </si>
  <si>
    <t>Adjusted R Square</t>
  </si>
  <si>
    <t>Standard Error</t>
  </si>
  <si>
    <t>Observations</t>
  </si>
  <si>
    <t>ANOVA</t>
  </si>
  <si>
    <t>Regression</t>
  </si>
  <si>
    <t>Residual</t>
  </si>
  <si>
    <t>Total</t>
  </si>
  <si>
    <t>Intercept</t>
  </si>
  <si>
    <t>df</t>
  </si>
  <si>
    <t>SS</t>
  </si>
  <si>
    <t>MS</t>
  </si>
  <si>
    <t>F</t>
  </si>
  <si>
    <t>Significance F</t>
  </si>
  <si>
    <t>Coefficients</t>
  </si>
  <si>
    <t>t Stat</t>
  </si>
  <si>
    <t>P-value</t>
  </si>
  <si>
    <t>Lower 95%</t>
  </si>
  <si>
    <t>Upper 95%</t>
  </si>
  <si>
    <t>Lower 95.0%</t>
  </si>
  <si>
    <t>Upper 95.0%</t>
  </si>
  <si>
    <t>X Variable 1</t>
  </si>
  <si>
    <t>Date of Data</t>
  </si>
  <si>
    <t>Data from the Internet (Google searches on particular terms, purchases on eBay with a specific category, Tweets with certain words, etc.)</t>
  </si>
  <si>
    <t>"Real World" data (e.g., economic trends, public opinion, flu diagnosis, etc.)</t>
  </si>
  <si>
    <r>
      <rPr>
        <b/>
        <u/>
        <sz val="10"/>
        <rFont val="Arial"/>
        <family val="2"/>
      </rPr>
      <t>Correlation "R"</t>
    </r>
    <r>
      <rPr>
        <sz val="10"/>
        <rFont val="Arial"/>
        <family val="2"/>
      </rPr>
      <t>; This value could be anywhere from -1 to +1.  A value of zero means two data sets are uncorrelated - knowing one tells us nothing about the other.  A value of 1 means that two values move up and down in perfect harmony with each other such that if we know one we can exactly compute the other.  A correlation of -1 also allows one value to be computed exactly from another value but the two move in perfect opposition (as one goes up the other goes down).</t>
    </r>
  </si>
  <si>
    <r>
      <rPr>
        <b/>
        <u/>
        <sz val="10"/>
        <rFont val="Arial"/>
        <family val="2"/>
      </rPr>
      <t>R Squared</t>
    </r>
    <r>
      <rPr>
        <sz val="10"/>
        <rFont val="Arial"/>
        <family val="2"/>
      </rPr>
      <t>; This value is simply the square of the correlation R.  It can be intperpreted as the amount of variation in one variable that is "explained" by the other.   If the R squared of X to Y is .8, then 80% of the variation of Y can be explained by variations in X and 20% of the variation in Y is independent of X.</t>
    </r>
  </si>
  <si>
    <t>For the purpose of learning about some basic statistical concepts used later with actual data, these are examples of correlations between some hypothetical "real world" data and predictions of the real world data based on data mined from the Internet.  The real world data in this case is based on some weekly report and it could be about economic trends, public opinion, flu diagnosis or any other data collected from government reports or weekly surveys.  The predictions could be based on Google searches on particular terms, purchases on eBay with a specific category, Tweets with certain words.  The predictions would be orgainized like the real-world data into weekly or monthly segments.  Ideally, several years of real-world data and Internet data would be compared to see what the correlation might be.  Scroll below to see examples of calculations, examples of charts, and the original hypothetical data that these are based on.  (In the next spreadsheet, we will use actual data from the Bureau of Labor Statistics and Google Searches on the word "unemployment")</t>
  </si>
  <si>
    <t>Predictions from Model 1</t>
  </si>
  <si>
    <t>Predictions from Model 2</t>
  </si>
  <si>
    <t>Predictions from Model 3</t>
  </si>
  <si>
    <r>
      <rPr>
        <b/>
        <u/>
        <sz val="10"/>
        <rFont val="Arial"/>
        <family val="2"/>
      </rPr>
      <t>Time Charts:</t>
    </r>
    <r>
      <rPr>
        <sz val="10"/>
        <rFont val="Arial"/>
        <family val="2"/>
      </rPr>
      <t xml:space="preserve"> Time charts show how data changes over time.  In this case, we show the real world data changing in the dark color, and the predicted values changing in the lighter grey.  In the data on the left the predicted values seem to go up and down independently of the actual data.  Like the XY scatter plot, this shows us that knowing the predicted value from this model doesn't say much about the real world data.  But the chart on the far right shows that the predicted data moves value closely with the actual data (The values are offset slightly vertically so the actual data doesn't overwrite the predicted data).</t>
    </r>
  </si>
  <si>
    <r>
      <rPr>
        <b/>
        <u/>
        <sz val="10"/>
        <rFont val="Arial"/>
        <family val="2"/>
      </rPr>
      <t>XY Scatter Plots:</t>
    </r>
    <r>
      <rPr>
        <sz val="10"/>
        <rFont val="Arial"/>
        <family val="2"/>
      </rPr>
      <t xml:space="preserve"> "Scatter plots" give a visual representation of how data might be correlated.  Each of the three hypothetical data sets produces very different looking scatter plots and the difference in correlation is visable.  The data set with a correlation of nearly zero is to the far left and the data set with a correlation of about .9 is to the right.  In the zero correlation set, knowing the predicted value tells us nothing about the actual value.  In the example on the right, however, knowing the predicted value gives us a fairly good idea of what the actual value will be.</t>
    </r>
  </si>
  <si>
    <t>Examples of Correlations in Hypothetical Data (p49) and R square (p70)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</si>
</sst>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_(* #,##0.0_);_(* \(#,##0.0\);_(* &quot;-&quot;??_);_(@_)"/>
    <numFmt numFmtId="165" formatCode="_(* #,##0_);_(* \(#,##0\);_(* &quot;-&quot;??_);_(@_)"/>
  </numFmts>
  <fonts count="9" x14ac:knownFonts="1">
    <font>
      <sz val="10"/>
      <name val="Arial"/>
    </font>
    <font>
      <sz val="10"/>
      <name val="Arial"/>
    </font>
    <font>
      <sz val="8"/>
      <name val="Arial"/>
      <family val="2"/>
    </font>
    <font>
      <i/>
      <sz val="10"/>
      <name val="Arial"/>
      <family val="2"/>
    </font>
    <font>
      <sz val="10"/>
      <name val="Arial"/>
      <family val="2"/>
    </font>
    <font>
      <b/>
      <u/>
      <sz val="10"/>
      <name val="Arial"/>
      <family val="2"/>
    </font>
    <font>
      <b/>
      <sz val="11"/>
      <name val="Arial"/>
      <family val="2"/>
    </font>
    <font>
      <b/>
      <sz val="12"/>
      <color theme="0"/>
      <name val="Arial"/>
      <family val="2"/>
    </font>
    <font>
      <b/>
      <sz val="14"/>
      <color theme="0"/>
      <name val="Arial"/>
      <family val="2"/>
    </font>
  </fonts>
  <fills count="4">
    <fill>
      <patternFill patternType="none"/>
    </fill>
    <fill>
      <patternFill patternType="gray125"/>
    </fill>
    <fill>
      <patternFill patternType="solid">
        <fgColor theme="3"/>
        <bgColor indexed="64"/>
      </patternFill>
    </fill>
    <fill>
      <patternFill patternType="solid">
        <fgColor theme="3" tint="0.79998168889431442"/>
        <bgColor indexed="64"/>
      </patternFill>
    </fill>
  </fills>
  <borders count="3">
    <border>
      <left/>
      <right/>
      <top/>
      <bottom/>
      <diagonal/>
    </border>
    <border>
      <left/>
      <right/>
      <top/>
      <bottom style="medium">
        <color indexed="64"/>
      </bottom>
      <diagonal/>
    </border>
    <border>
      <left/>
      <right/>
      <top style="medium">
        <color indexed="64"/>
      </top>
      <bottom style="thin">
        <color indexed="64"/>
      </bottom>
      <diagonal/>
    </border>
  </borders>
  <cellStyleXfs count="2">
    <xf numFmtId="0" fontId="0" fillId="0" borderId="0"/>
    <xf numFmtId="43" fontId="1" fillId="0" borderId="0" applyFont="0" applyFill="0" applyBorder="0" applyAlignment="0" applyProtection="0"/>
  </cellStyleXfs>
  <cellXfs count="23">
    <xf numFmtId="0" fontId="0" fillId="0" borderId="0" xfId="0"/>
    <xf numFmtId="0" fontId="0" fillId="0" borderId="0" xfId="0" applyFill="1" applyBorder="1" applyAlignment="1"/>
    <xf numFmtId="0" fontId="0" fillId="0" borderId="1" xfId="0" applyFill="1" applyBorder="1" applyAlignment="1"/>
    <xf numFmtId="0" fontId="3" fillId="0" borderId="2" xfId="0" applyFont="1" applyFill="1" applyBorder="1" applyAlignment="1">
      <alignment horizontal="center"/>
    </xf>
    <xf numFmtId="0" fontId="3" fillId="0" borderId="2" xfId="0" applyFont="1" applyFill="1" applyBorder="1" applyAlignment="1">
      <alignment horizontal="centerContinuous"/>
    </xf>
    <xf numFmtId="43" fontId="0" fillId="0" borderId="0" xfId="1" applyFont="1"/>
    <xf numFmtId="165" fontId="0" fillId="0" borderId="0" xfId="1" applyNumberFormat="1" applyFont="1"/>
    <xf numFmtId="164" fontId="0" fillId="0" borderId="0" xfId="0" applyNumberFormat="1"/>
    <xf numFmtId="14" fontId="0" fillId="0" borderId="0" xfId="0" applyNumberFormat="1"/>
    <xf numFmtId="0" fontId="0" fillId="0" borderId="0" xfId="0" applyAlignment="1">
      <alignment wrapText="1"/>
    </xf>
    <xf numFmtId="0" fontId="6" fillId="0" borderId="0" xfId="0" applyFont="1" applyFill="1" applyAlignment="1">
      <alignment wrapText="1"/>
    </xf>
    <xf numFmtId="0" fontId="7" fillId="2" borderId="0" xfId="0" applyFont="1" applyFill="1" applyAlignment="1">
      <alignment wrapText="1"/>
    </xf>
    <xf numFmtId="0" fontId="7" fillId="2" borderId="0" xfId="0" applyFont="1" applyFill="1" applyAlignment="1">
      <alignment horizontal="center" wrapText="1"/>
    </xf>
    <xf numFmtId="0" fontId="4" fillId="0" borderId="0" xfId="0" applyFont="1" applyFill="1" applyAlignment="1">
      <alignment wrapText="1"/>
    </xf>
    <xf numFmtId="0" fontId="0" fillId="0" borderId="0" xfId="0" applyFill="1" applyAlignment="1">
      <alignment wrapText="1"/>
    </xf>
    <xf numFmtId="0" fontId="4" fillId="3" borderId="0" xfId="0" applyFont="1" applyFill="1" applyAlignment="1">
      <alignment horizontal="center" wrapText="1"/>
    </xf>
    <xf numFmtId="0" fontId="4" fillId="0" borderId="0" xfId="0" applyFont="1" applyAlignment="1">
      <alignment vertical="center" wrapText="1"/>
    </xf>
    <xf numFmtId="0" fontId="0" fillId="0" borderId="0" xfId="0" applyAlignment="1">
      <alignment vertical="center" wrapText="1"/>
    </xf>
    <xf numFmtId="0" fontId="8" fillId="2" borderId="0" xfId="0" applyFont="1" applyFill="1" applyAlignment="1">
      <alignment horizontal="center" wrapText="1"/>
    </xf>
    <xf numFmtId="0" fontId="4" fillId="0" borderId="0" xfId="0" applyFont="1" applyAlignment="1">
      <alignment wrapText="1"/>
    </xf>
    <xf numFmtId="0" fontId="0" fillId="0" borderId="0" xfId="0" applyAlignment="1">
      <alignment wrapText="1"/>
    </xf>
    <xf numFmtId="0" fontId="4" fillId="3" borderId="0" xfId="0" applyFont="1" applyFill="1" applyAlignment="1">
      <alignment horizontal="center" wrapText="1"/>
    </xf>
    <xf numFmtId="0" fontId="0" fillId="3" borderId="0" xfId="0" applyFill="1" applyAlignment="1">
      <alignment horizontal="center" wrapText="1"/>
    </xf>
  </cellXfs>
  <cellStyles count="2">
    <cellStyle name="Comma" xfId="1" builtinId="3"/>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25400">
              <a:solidFill>
                <a:srgbClr val="000000"/>
              </a:solidFill>
            </a:ln>
          </c:spPr>
          <c:marker>
            <c:symbol val="none"/>
          </c:marker>
          <c:val>
            <c:numRef>
              <c:f>'Examples of Correlations in Dat'!$B$24:$B$222</c:f>
              <c:numCache>
                <c:formatCode>General</c:formatCode>
                <c:ptCount val="199"/>
                <c:pt idx="0">
                  <c:v>-0.39388930716453585</c:v>
                </c:pt>
                <c:pt idx="1">
                  <c:v>-0.45111095158232972</c:v>
                </c:pt>
                <c:pt idx="2">
                  <c:v>0.33817053814246856</c:v>
                </c:pt>
                <c:pt idx="3">
                  <c:v>0.26287789711363285</c:v>
                </c:pt>
                <c:pt idx="4">
                  <c:v>0.65154031835434367</c:v>
                </c:pt>
                <c:pt idx="5">
                  <c:v>0.18735293819265916</c:v>
                </c:pt>
                <c:pt idx="6">
                  <c:v>0.16812720299512188</c:v>
                </c:pt>
                <c:pt idx="7">
                  <c:v>0.36286089485370088</c:v>
                </c:pt>
                <c:pt idx="8">
                  <c:v>0.56829361831634251</c:v>
                </c:pt>
                <c:pt idx="9">
                  <c:v>0.59840443713700453</c:v>
                </c:pt>
                <c:pt idx="10">
                  <c:v>0.63960569184589833</c:v>
                </c:pt>
                <c:pt idx="11">
                  <c:v>6.232220196375643E-2</c:v>
                </c:pt>
                <c:pt idx="12">
                  <c:v>-8.072242562496218E-2</c:v>
                </c:pt>
                <c:pt idx="13">
                  <c:v>0.10136861189508066</c:v>
                </c:pt>
                <c:pt idx="14">
                  <c:v>-6.3122275477485057E-2</c:v>
                </c:pt>
                <c:pt idx="15">
                  <c:v>-0.1002758080300393</c:v>
                </c:pt>
                <c:pt idx="16">
                  <c:v>-0.1221739211816851</c:v>
                </c:pt>
                <c:pt idx="17">
                  <c:v>-0.13019608730087134</c:v>
                </c:pt>
                <c:pt idx="18">
                  <c:v>-0.58432003573846092</c:v>
                </c:pt>
                <c:pt idx="19">
                  <c:v>-1.1871881380893934</c:v>
                </c:pt>
                <c:pt idx="20">
                  <c:v>-0.85565810622225158</c:v>
                </c:pt>
                <c:pt idx="21">
                  <c:v>-1.4076260985085187</c:v>
                </c:pt>
                <c:pt idx="22">
                  <c:v>-1.3411332861994554</c:v>
                </c:pt>
                <c:pt idx="23">
                  <c:v>-1.2775505447072284</c:v>
                </c:pt>
                <c:pt idx="24">
                  <c:v>-1.9290582723312701</c:v>
                </c:pt>
                <c:pt idx="25">
                  <c:v>-1.3611858122535563</c:v>
                </c:pt>
                <c:pt idx="26">
                  <c:v>-0.94391642777520812</c:v>
                </c:pt>
                <c:pt idx="27">
                  <c:v>-0.69882460053890805</c:v>
                </c:pt>
                <c:pt idx="28">
                  <c:v>-0.3738984105751087</c:v>
                </c:pt>
                <c:pt idx="29">
                  <c:v>-0.72343470160593704</c:v>
                </c:pt>
                <c:pt idx="30">
                  <c:v>-0.5987585577939829</c:v>
                </c:pt>
                <c:pt idx="31">
                  <c:v>-0.55047809142640469</c:v>
                </c:pt>
                <c:pt idx="32">
                  <c:v>-0.32839462811189674</c:v>
                </c:pt>
                <c:pt idx="33">
                  <c:v>-0.20658194685555931</c:v>
                </c:pt>
                <c:pt idx="34">
                  <c:v>-0.73215658664235561</c:v>
                </c:pt>
                <c:pt idx="35">
                  <c:v>-0.53910643701937189</c:v>
                </c:pt>
                <c:pt idx="36">
                  <c:v>-0.69800361669829236</c:v>
                </c:pt>
                <c:pt idx="37">
                  <c:v>-1.5293362471936083</c:v>
                </c:pt>
                <c:pt idx="38">
                  <c:v>-1.3587358452625655</c:v>
                </c:pt>
                <c:pt idx="39">
                  <c:v>-1.2527162785792001</c:v>
                </c:pt>
                <c:pt idx="40">
                  <c:v>-0.7440674254276749</c:v>
                </c:pt>
                <c:pt idx="41">
                  <c:v>-1.5024935796918151</c:v>
                </c:pt>
                <c:pt idx="42">
                  <c:v>-1.6394471427949939</c:v>
                </c:pt>
                <c:pt idx="43">
                  <c:v>-1.2993229583431063</c:v>
                </c:pt>
                <c:pt idx="44">
                  <c:v>-0.72488792728127094</c:v>
                </c:pt>
                <c:pt idx="45">
                  <c:v>-0.32708928793595643</c:v>
                </c:pt>
                <c:pt idx="46">
                  <c:v>-0.34962039972486975</c:v>
                </c:pt>
                <c:pt idx="47">
                  <c:v>-0.66906870851016353</c:v>
                </c:pt>
                <c:pt idx="48">
                  <c:v>-0.19151453937192897</c:v>
                </c:pt>
                <c:pt idx="49">
                  <c:v>-0.51302008248331643</c:v>
                </c:pt>
                <c:pt idx="50">
                  <c:v>-0.50088748946459938</c:v>
                </c:pt>
                <c:pt idx="51">
                  <c:v>-0.46746093516747389</c:v>
                </c:pt>
                <c:pt idx="52">
                  <c:v>-0.26151014569004644</c:v>
                </c:pt>
                <c:pt idx="53">
                  <c:v>0.46256133801414967</c:v>
                </c:pt>
                <c:pt idx="54">
                  <c:v>1.3016319966979311</c:v>
                </c:pt>
                <c:pt idx="55">
                  <c:v>1.8116285485070889</c:v>
                </c:pt>
                <c:pt idx="56">
                  <c:v>1.8302718460025098</c:v>
                </c:pt>
                <c:pt idx="57">
                  <c:v>1.8367872941065386</c:v>
                </c:pt>
                <c:pt idx="58">
                  <c:v>1.1947566080801522</c:v>
                </c:pt>
                <c:pt idx="59">
                  <c:v>0.92981395681733026</c:v>
                </c:pt>
                <c:pt idx="60">
                  <c:v>0.98561633107863444</c:v>
                </c:pt>
                <c:pt idx="61">
                  <c:v>0.46247755190899326</c:v>
                </c:pt>
                <c:pt idx="62">
                  <c:v>0.58476112248353007</c:v>
                </c:pt>
                <c:pt idx="63">
                  <c:v>9.0024734948472851E-3</c:v>
                </c:pt>
                <c:pt idx="64">
                  <c:v>0.10649401631105614</c:v>
                </c:pt>
                <c:pt idx="65">
                  <c:v>0.18433487179391406</c:v>
                </c:pt>
                <c:pt idx="66">
                  <c:v>6.5548750016841684E-2</c:v>
                </c:pt>
                <c:pt idx="67">
                  <c:v>0.1456309364067459</c:v>
                </c:pt>
                <c:pt idx="68">
                  <c:v>-0.30578421805257217</c:v>
                </c:pt>
                <c:pt idx="69">
                  <c:v>-0.86706468885917998</c:v>
                </c:pt>
                <c:pt idx="70">
                  <c:v>-0.32065888445342028</c:v>
                </c:pt>
                <c:pt idx="71">
                  <c:v>6.5384785487284103E-3</c:v>
                </c:pt>
                <c:pt idx="72">
                  <c:v>0.75455580312225612</c:v>
                </c:pt>
                <c:pt idx="73">
                  <c:v>0.55354010624884398</c:v>
                </c:pt>
                <c:pt idx="74">
                  <c:v>0.33545114701097062</c:v>
                </c:pt>
                <c:pt idx="75">
                  <c:v>0.16051650230294906</c:v>
                </c:pt>
                <c:pt idx="76">
                  <c:v>0.60511774059004575</c:v>
                </c:pt>
                <c:pt idx="77">
                  <c:v>-6.5444574896861493E-3</c:v>
                </c:pt>
                <c:pt idx="78">
                  <c:v>0.2328512327794765</c:v>
                </c:pt>
                <c:pt idx="79">
                  <c:v>0.18097172336951256</c:v>
                </c:pt>
                <c:pt idx="80">
                  <c:v>0.15777452941422557</c:v>
                </c:pt>
                <c:pt idx="81">
                  <c:v>0.86154229186493048</c:v>
                </c:pt>
                <c:pt idx="82">
                  <c:v>0.84789761299608601</c:v>
                </c:pt>
                <c:pt idx="83">
                  <c:v>1.2939901009342452</c:v>
                </c:pt>
                <c:pt idx="84">
                  <c:v>1.2908350923386398</c:v>
                </c:pt>
                <c:pt idx="85">
                  <c:v>1.4268919333603294</c:v>
                </c:pt>
                <c:pt idx="86">
                  <c:v>0.72028701024869835</c:v>
                </c:pt>
                <c:pt idx="87">
                  <c:v>0.6981207434278216</c:v>
                </c:pt>
                <c:pt idx="88">
                  <c:v>1.0948517123181276</c:v>
                </c:pt>
                <c:pt idx="89">
                  <c:v>1.4343593295781212</c:v>
                </c:pt>
                <c:pt idx="90">
                  <c:v>2.0549598384531302</c:v>
                </c:pt>
                <c:pt idx="91">
                  <c:v>1.7813666193081301</c:v>
                </c:pt>
                <c:pt idx="92">
                  <c:v>1.9553471664125275</c:v>
                </c:pt>
                <c:pt idx="93">
                  <c:v>1.4991607116937151</c:v>
                </c:pt>
                <c:pt idx="94">
                  <c:v>1.4605526961211863</c:v>
                </c:pt>
                <c:pt idx="95">
                  <c:v>1.1653622554060536</c:v>
                </c:pt>
                <c:pt idx="96">
                  <c:v>0.87481444378285622</c:v>
                </c:pt>
                <c:pt idx="97">
                  <c:v>0.6827937545032382</c:v>
                </c:pt>
                <c:pt idx="98">
                  <c:v>0.30940024944324435</c:v>
                </c:pt>
                <c:pt idx="99">
                  <c:v>8.2166938872221484E-2</c:v>
                </c:pt>
                <c:pt idx="100">
                  <c:v>-0.21672863381472018</c:v>
                </c:pt>
                <c:pt idx="101">
                  <c:v>0.12200528785047421</c:v>
                </c:pt>
                <c:pt idx="102">
                  <c:v>0.86597398121948554</c:v>
                </c:pt>
                <c:pt idx="103">
                  <c:v>0.76329482222263967</c:v>
                </c:pt>
                <c:pt idx="104">
                  <c:v>0.30048731917359706</c:v>
                </c:pt>
                <c:pt idx="105">
                  <c:v>-6.5110642245191253E-2</c:v>
                </c:pt>
                <c:pt idx="106">
                  <c:v>0.10214284644118016</c:v>
                </c:pt>
                <c:pt idx="107">
                  <c:v>7.2679721078262705E-2</c:v>
                </c:pt>
                <c:pt idx="108">
                  <c:v>0.27398742407697307</c:v>
                </c:pt>
                <c:pt idx="109">
                  <c:v>0.32007387520040798</c:v>
                </c:pt>
                <c:pt idx="110">
                  <c:v>0.92383268453764167</c:v>
                </c:pt>
                <c:pt idx="111">
                  <c:v>1.1834651189183587</c:v>
                </c:pt>
                <c:pt idx="112">
                  <c:v>1.0887601157571063</c:v>
                </c:pt>
                <c:pt idx="113">
                  <c:v>1.9283396071183394</c:v>
                </c:pt>
                <c:pt idx="114">
                  <c:v>2.1600841729635918</c:v>
                </c:pt>
                <c:pt idx="115">
                  <c:v>1.4907436049033675</c:v>
                </c:pt>
                <c:pt idx="116">
                  <c:v>1.4759107940741856</c:v>
                </c:pt>
                <c:pt idx="117">
                  <c:v>2.1068019950331927</c:v>
                </c:pt>
                <c:pt idx="118">
                  <c:v>1.8267398652068496</c:v>
                </c:pt>
                <c:pt idx="119">
                  <c:v>1.5878686185878188</c:v>
                </c:pt>
                <c:pt idx="120">
                  <c:v>1.6151840874296566</c:v>
                </c:pt>
                <c:pt idx="121">
                  <c:v>1.564678603443362</c:v>
                </c:pt>
                <c:pt idx="122">
                  <c:v>1.5363834265351981</c:v>
                </c:pt>
                <c:pt idx="123">
                  <c:v>2.2639259852732518</c:v>
                </c:pt>
                <c:pt idx="124">
                  <c:v>2.1930314395261727</c:v>
                </c:pt>
                <c:pt idx="125">
                  <c:v>1.4630052790911354</c:v>
                </c:pt>
                <c:pt idx="126">
                  <c:v>1.5191449170225999</c:v>
                </c:pt>
                <c:pt idx="127">
                  <c:v>2.2853275886539119</c:v>
                </c:pt>
                <c:pt idx="128">
                  <c:v>1.5930338806366435</c:v>
                </c:pt>
                <c:pt idx="129">
                  <c:v>1.8661753047678447</c:v>
                </c:pt>
                <c:pt idx="130">
                  <c:v>2.4629900262337614</c:v>
                </c:pt>
                <c:pt idx="131">
                  <c:v>1.902006574413218</c:v>
                </c:pt>
                <c:pt idx="132">
                  <c:v>1.9705684291494121</c:v>
                </c:pt>
                <c:pt idx="133">
                  <c:v>2.5423144125616091</c:v>
                </c:pt>
                <c:pt idx="134">
                  <c:v>3.0943349218603053</c:v>
                </c:pt>
                <c:pt idx="135">
                  <c:v>2.3811264215886201</c:v>
                </c:pt>
                <c:pt idx="136">
                  <c:v>2.7253832061164043</c:v>
                </c:pt>
                <c:pt idx="137">
                  <c:v>2.4514348760434665</c:v>
                </c:pt>
                <c:pt idx="138">
                  <c:v>2.1417033561865537</c:v>
                </c:pt>
                <c:pt idx="139">
                  <c:v>2.2928153656228178</c:v>
                </c:pt>
                <c:pt idx="140">
                  <c:v>2.0768022022154353</c:v>
                </c:pt>
                <c:pt idx="141">
                  <c:v>1.8256492445862684</c:v>
                </c:pt>
                <c:pt idx="142">
                  <c:v>1.4050551363802102</c:v>
                </c:pt>
                <c:pt idx="143">
                  <c:v>1.3870385961820297</c:v>
                </c:pt>
                <c:pt idx="144">
                  <c:v>0.57347373068395069</c:v>
                </c:pt>
                <c:pt idx="145">
                  <c:v>-4.0099803239539766E-2</c:v>
                </c:pt>
                <c:pt idx="146">
                  <c:v>-5.8821516500084617E-2</c:v>
                </c:pt>
                <c:pt idx="147">
                  <c:v>-0.85589009441999142</c:v>
                </c:pt>
                <c:pt idx="148">
                  <c:v>-0.83186943279496328</c:v>
                </c:pt>
                <c:pt idx="149">
                  <c:v>-1.4400084479279531</c:v>
                </c:pt>
                <c:pt idx="150">
                  <c:v>-0.57722102006912479</c:v>
                </c:pt>
                <c:pt idx="151">
                  <c:v>-1.0352181652946939</c:v>
                </c:pt>
                <c:pt idx="152">
                  <c:v>-1.6039260681767276</c:v>
                </c:pt>
                <c:pt idx="153">
                  <c:v>-1.5484314845435379</c:v>
                </c:pt>
                <c:pt idx="154">
                  <c:v>-1.4724258875085994</c:v>
                </c:pt>
                <c:pt idx="155">
                  <c:v>-1.4338602961800972</c:v>
                </c:pt>
                <c:pt idx="156">
                  <c:v>-1.6607891101723331</c:v>
                </c:pt>
                <c:pt idx="157">
                  <c:v>-1.8626237780367239</c:v>
                </c:pt>
                <c:pt idx="158">
                  <c:v>-1.3756951761470841</c:v>
                </c:pt>
                <c:pt idx="159">
                  <c:v>-1.0488808566306438</c:v>
                </c:pt>
                <c:pt idx="160">
                  <c:v>-1.0618968148385979</c:v>
                </c:pt>
                <c:pt idx="161">
                  <c:v>-1.2917760834770975</c:v>
                </c:pt>
                <c:pt idx="162">
                  <c:v>-0.48348215714110621</c:v>
                </c:pt>
                <c:pt idx="163">
                  <c:v>-0.21591908497973805</c:v>
                </c:pt>
                <c:pt idx="164">
                  <c:v>-0.46649971043490202</c:v>
                </c:pt>
                <c:pt idx="165">
                  <c:v>-0.30944528929890924</c:v>
                </c:pt>
                <c:pt idx="166">
                  <c:v>-0.37267698325072129</c:v>
                </c:pt>
                <c:pt idx="167">
                  <c:v>-0.55739473476609791</c:v>
                </c:pt>
                <c:pt idx="168">
                  <c:v>-0.57384816709156672</c:v>
                </c:pt>
                <c:pt idx="169">
                  <c:v>-0.55891686880609937</c:v>
                </c:pt>
                <c:pt idx="170">
                  <c:v>3.4836957245089062E-2</c:v>
                </c:pt>
                <c:pt idx="171">
                  <c:v>0.34552718235318391</c:v>
                </c:pt>
                <c:pt idx="172">
                  <c:v>9.4459978094957042E-2</c:v>
                </c:pt>
                <c:pt idx="173">
                  <c:v>-0.3213905596066986</c:v>
                </c:pt>
                <c:pt idx="174">
                  <c:v>7.9997572950575968E-2</c:v>
                </c:pt>
                <c:pt idx="175">
                  <c:v>0.85299086742297736</c:v>
                </c:pt>
                <c:pt idx="176">
                  <c:v>1.5573723487798334</c:v>
                </c:pt>
                <c:pt idx="177">
                  <c:v>1.3914977830132937</c:v>
                </c:pt>
                <c:pt idx="178">
                  <c:v>1.1538395567187552</c:v>
                </c:pt>
                <c:pt idx="179">
                  <c:v>2.034600159194794</c:v>
                </c:pt>
                <c:pt idx="180">
                  <c:v>2.1356260624961352</c:v>
                </c:pt>
                <c:pt idx="181">
                  <c:v>2.1170595398244592</c:v>
                </c:pt>
                <c:pt idx="182">
                  <c:v>2.8567454694063845</c:v>
                </c:pt>
                <c:pt idx="183">
                  <c:v>2.1251043169099075</c:v>
                </c:pt>
                <c:pt idx="184">
                  <c:v>3.0411565141621844</c:v>
                </c:pt>
                <c:pt idx="185">
                  <c:v>2.9650155399746123</c:v>
                </c:pt>
                <c:pt idx="186">
                  <c:v>3.5041550349363781</c:v>
                </c:pt>
                <c:pt idx="187">
                  <c:v>3.658016326925134</c:v>
                </c:pt>
                <c:pt idx="188">
                  <c:v>3.6758117619350936</c:v>
                </c:pt>
                <c:pt idx="189">
                  <c:v>4.0620918804466974</c:v>
                </c:pt>
                <c:pt idx="190">
                  <c:v>4.026253737918716</c:v>
                </c:pt>
                <c:pt idx="191">
                  <c:v>4.0813169466666626</c:v>
                </c:pt>
                <c:pt idx="192">
                  <c:v>4.3453580369517182</c:v>
                </c:pt>
                <c:pt idx="193">
                  <c:v>5.0210061896612386</c:v>
                </c:pt>
                <c:pt idx="194">
                  <c:v>4.6074429213604473</c:v>
                </c:pt>
                <c:pt idx="195">
                  <c:v>4.5380993377502223</c:v>
                </c:pt>
                <c:pt idx="196">
                  <c:v>5.5181713923186662</c:v>
                </c:pt>
                <c:pt idx="197">
                  <c:v>5.7656248238624919</c:v>
                </c:pt>
                <c:pt idx="198">
                  <c:v>5.5836962555960685</c:v>
                </c:pt>
              </c:numCache>
            </c:numRef>
          </c:val>
          <c:smooth val="0"/>
          <c:extLst>
            <c:ext xmlns:c16="http://schemas.microsoft.com/office/drawing/2014/chart" uri="{C3380CC4-5D6E-409C-BE32-E72D297353CC}">
              <c16:uniqueId val="{00000000-FB3C-480E-A2AD-847C882C811E}"/>
            </c:ext>
          </c:extLst>
        </c:ser>
        <c:ser>
          <c:idx val="1"/>
          <c:order val="1"/>
          <c:spPr>
            <a:ln w="9525">
              <a:solidFill>
                <a:schemeClr val="bg1">
                  <a:lumMod val="65000"/>
                </a:schemeClr>
              </a:solidFill>
              <a:prstDash val="solid"/>
            </a:ln>
          </c:spPr>
          <c:marker>
            <c:symbol val="none"/>
          </c:marker>
          <c:val>
            <c:numRef>
              <c:f>'Examples of Correlations in Dat'!$C$24:$C$222</c:f>
              <c:numCache>
                <c:formatCode>General</c:formatCode>
                <c:ptCount val="199"/>
                <c:pt idx="0">
                  <c:v>1.4142604931427551</c:v>
                </c:pt>
                <c:pt idx="1">
                  <c:v>1.3510798705367983</c:v>
                </c:pt>
                <c:pt idx="2">
                  <c:v>1.4781991210977372</c:v>
                </c:pt>
                <c:pt idx="3">
                  <c:v>1.298053589863517</c:v>
                </c:pt>
                <c:pt idx="4">
                  <c:v>1.1459273183054575</c:v>
                </c:pt>
                <c:pt idx="5">
                  <c:v>1.1202539489933585</c:v>
                </c:pt>
                <c:pt idx="6">
                  <c:v>1.4903432926674229</c:v>
                </c:pt>
                <c:pt idx="7">
                  <c:v>1.3425726758285279</c:v>
                </c:pt>
                <c:pt idx="8">
                  <c:v>1.3297141991179613</c:v>
                </c:pt>
                <c:pt idx="9">
                  <c:v>1.3347373715702353</c:v>
                </c:pt>
                <c:pt idx="10">
                  <c:v>0.70938282298645117</c:v>
                </c:pt>
                <c:pt idx="11">
                  <c:v>0.47169655547945455</c:v>
                </c:pt>
                <c:pt idx="12">
                  <c:v>1.2207098907406122</c:v>
                </c:pt>
                <c:pt idx="13">
                  <c:v>1.389393836409361</c:v>
                </c:pt>
                <c:pt idx="14">
                  <c:v>1.7318223877733139</c:v>
                </c:pt>
                <c:pt idx="15">
                  <c:v>1.8673511982023914</c:v>
                </c:pt>
                <c:pt idx="16">
                  <c:v>1.7397583781859569</c:v>
                </c:pt>
                <c:pt idx="17">
                  <c:v>2.3538171201623528</c:v>
                </c:pt>
                <c:pt idx="18">
                  <c:v>2.0618735453751897</c:v>
                </c:pt>
                <c:pt idx="19">
                  <c:v>2.4008471488535337</c:v>
                </c:pt>
                <c:pt idx="20">
                  <c:v>2.3788341274156868</c:v>
                </c:pt>
                <c:pt idx="21">
                  <c:v>2.5105712817832369</c:v>
                </c:pt>
                <c:pt idx="22">
                  <c:v>2.4789930654790076</c:v>
                </c:pt>
                <c:pt idx="23">
                  <c:v>2.5964320232407028</c:v>
                </c:pt>
                <c:pt idx="24">
                  <c:v>3.1477962651910079</c:v>
                </c:pt>
                <c:pt idx="25">
                  <c:v>3.6658594418092476</c:v>
                </c:pt>
                <c:pt idx="26">
                  <c:v>3.7686785834383598</c:v>
                </c:pt>
                <c:pt idx="27">
                  <c:v>2.8425136434524747</c:v>
                </c:pt>
                <c:pt idx="28">
                  <c:v>2.6012157839157255</c:v>
                </c:pt>
                <c:pt idx="29">
                  <c:v>2.3018491060152595</c:v>
                </c:pt>
                <c:pt idx="30">
                  <c:v>3.1033861137995533</c:v>
                </c:pt>
                <c:pt idx="31">
                  <c:v>3.9586388467866538</c:v>
                </c:pt>
                <c:pt idx="32">
                  <c:v>4.2006937890431546</c:v>
                </c:pt>
                <c:pt idx="33">
                  <c:v>4.7334706725369848</c:v>
                </c:pt>
                <c:pt idx="34">
                  <c:v>4.7784266474699928</c:v>
                </c:pt>
                <c:pt idx="35">
                  <c:v>4.608666052240963</c:v>
                </c:pt>
                <c:pt idx="36">
                  <c:v>4.5878510384334046</c:v>
                </c:pt>
                <c:pt idx="37">
                  <c:v>4.4817811882073997</c:v>
                </c:pt>
                <c:pt idx="38">
                  <c:v>4.4180819656668122</c:v>
                </c:pt>
                <c:pt idx="39">
                  <c:v>3.6379085826061988</c:v>
                </c:pt>
                <c:pt idx="40">
                  <c:v>3.8661948261320243</c:v>
                </c:pt>
                <c:pt idx="41">
                  <c:v>4.5418315656157873</c:v>
                </c:pt>
                <c:pt idx="42">
                  <c:v>4.1723694421207718</c:v>
                </c:pt>
                <c:pt idx="43">
                  <c:v>3.938831991907489</c:v>
                </c:pt>
                <c:pt idx="44">
                  <c:v>4.1036140982010574</c:v>
                </c:pt>
                <c:pt idx="45">
                  <c:v>4.0259617356523218</c:v>
                </c:pt>
                <c:pt idx="46">
                  <c:v>3.2064132431584893</c:v>
                </c:pt>
                <c:pt idx="47">
                  <c:v>3.3178080106403822</c:v>
                </c:pt>
                <c:pt idx="48">
                  <c:v>3.1766648328776901</c:v>
                </c:pt>
                <c:pt idx="49">
                  <c:v>3.877140530042483</c:v>
                </c:pt>
                <c:pt idx="50">
                  <c:v>4.0927982564565788</c:v>
                </c:pt>
                <c:pt idx="51">
                  <c:v>3.8120221497335418</c:v>
                </c:pt>
                <c:pt idx="52">
                  <c:v>3.7815709494469094</c:v>
                </c:pt>
                <c:pt idx="53">
                  <c:v>3.5840717062437411</c:v>
                </c:pt>
                <c:pt idx="54">
                  <c:v>3.7457521026455929</c:v>
                </c:pt>
                <c:pt idx="55">
                  <c:v>4.037888999873565</c:v>
                </c:pt>
                <c:pt idx="56">
                  <c:v>3.5989408848468192</c:v>
                </c:pt>
                <c:pt idx="57">
                  <c:v>3.5965200099762655</c:v>
                </c:pt>
                <c:pt idx="58">
                  <c:v>3.9716461218695054</c:v>
                </c:pt>
                <c:pt idx="59">
                  <c:v>3.3746011134613556</c:v>
                </c:pt>
                <c:pt idx="60">
                  <c:v>2.484508944746243</c:v>
                </c:pt>
                <c:pt idx="61">
                  <c:v>2.684013473436544</c:v>
                </c:pt>
                <c:pt idx="62">
                  <c:v>2.4295865082875885</c:v>
                </c:pt>
                <c:pt idx="63">
                  <c:v>1.795950208625716</c:v>
                </c:pt>
                <c:pt idx="64">
                  <c:v>1.8493457194350704</c:v>
                </c:pt>
                <c:pt idx="65">
                  <c:v>1.9828950225193056</c:v>
                </c:pt>
                <c:pt idx="66">
                  <c:v>1.2069533711235922</c:v>
                </c:pt>
                <c:pt idx="67">
                  <c:v>1.1068580442984692</c:v>
                </c:pt>
                <c:pt idx="68">
                  <c:v>1.9831086516618175</c:v>
                </c:pt>
                <c:pt idx="69">
                  <c:v>1.9639206207036259</c:v>
                </c:pt>
                <c:pt idx="70">
                  <c:v>1.6729104104480983</c:v>
                </c:pt>
                <c:pt idx="71">
                  <c:v>1.8121503983919169</c:v>
                </c:pt>
                <c:pt idx="72">
                  <c:v>1.834713451913957</c:v>
                </c:pt>
                <c:pt idx="73">
                  <c:v>1.8584398933288573</c:v>
                </c:pt>
                <c:pt idx="74">
                  <c:v>2.3019053890683554</c:v>
                </c:pt>
                <c:pt idx="75">
                  <c:v>1.5582187259351499</c:v>
                </c:pt>
                <c:pt idx="76">
                  <c:v>1.5574910192722065</c:v>
                </c:pt>
                <c:pt idx="77">
                  <c:v>1.5396287823671631</c:v>
                </c:pt>
                <c:pt idx="78">
                  <c:v>1.5105807225832319</c:v>
                </c:pt>
                <c:pt idx="79">
                  <c:v>0.75482237968540322</c:v>
                </c:pt>
                <c:pt idx="80">
                  <c:v>0.28839738588346764</c:v>
                </c:pt>
                <c:pt idx="81">
                  <c:v>0.8220039924052247</c:v>
                </c:pt>
                <c:pt idx="82">
                  <c:v>0.96040482846904451</c:v>
                </c:pt>
                <c:pt idx="83">
                  <c:v>1.5546800634302116</c:v>
                </c:pt>
                <c:pt idx="84">
                  <c:v>1.8701168947532074</c:v>
                </c:pt>
                <c:pt idx="85">
                  <c:v>2.271516227958509</c:v>
                </c:pt>
                <c:pt idx="86">
                  <c:v>2.6035799466445351</c:v>
                </c:pt>
                <c:pt idx="87">
                  <c:v>2.5409524946857012</c:v>
                </c:pt>
                <c:pt idx="88">
                  <c:v>2.5608740168504633</c:v>
                </c:pt>
                <c:pt idx="89">
                  <c:v>1.6182983973763085</c:v>
                </c:pt>
                <c:pt idx="90">
                  <c:v>1.6232810150442207</c:v>
                </c:pt>
                <c:pt idx="91">
                  <c:v>1.8512222857869987</c:v>
                </c:pt>
                <c:pt idx="92">
                  <c:v>2.7392706411233791</c:v>
                </c:pt>
                <c:pt idx="93">
                  <c:v>3.1977022179227617</c:v>
                </c:pt>
                <c:pt idx="94">
                  <c:v>3.0918585538244319</c:v>
                </c:pt>
                <c:pt idx="95">
                  <c:v>3.1278501716784968</c:v>
                </c:pt>
                <c:pt idx="96">
                  <c:v>3.2548555249828306</c:v>
                </c:pt>
                <c:pt idx="97">
                  <c:v>3.3638372229940074</c:v>
                </c:pt>
                <c:pt idx="98">
                  <c:v>3.3611019565452827</c:v>
                </c:pt>
                <c:pt idx="99">
                  <c:v>3.8485537707505446</c:v>
                </c:pt>
                <c:pt idx="100">
                  <c:v>3.9755224812588112</c:v>
                </c:pt>
                <c:pt idx="101">
                  <c:v>3.188824871853309</c:v>
                </c:pt>
                <c:pt idx="102">
                  <c:v>3.3530875816632641</c:v>
                </c:pt>
                <c:pt idx="103">
                  <c:v>3.3742489843725347</c:v>
                </c:pt>
                <c:pt idx="104">
                  <c:v>2.9600943627373226</c:v>
                </c:pt>
                <c:pt idx="105">
                  <c:v>2.2400334704472677</c:v>
                </c:pt>
                <c:pt idx="106">
                  <c:v>2.8514095479510972</c:v>
                </c:pt>
                <c:pt idx="107">
                  <c:v>3.4292752407260263</c:v>
                </c:pt>
                <c:pt idx="108">
                  <c:v>3.4810828347927485</c:v>
                </c:pt>
                <c:pt idx="109">
                  <c:v>3.8066086468710165</c:v>
                </c:pt>
                <c:pt idx="110">
                  <c:v>3.7726118674786893</c:v>
                </c:pt>
                <c:pt idx="111">
                  <c:v>3.9598228407968108</c:v>
                </c:pt>
                <c:pt idx="112">
                  <c:v>3.7490085028137905</c:v>
                </c:pt>
                <c:pt idx="113">
                  <c:v>3.5693735181159671</c:v>
                </c:pt>
                <c:pt idx="114">
                  <c:v>3.4855242686931058</c:v>
                </c:pt>
                <c:pt idx="115">
                  <c:v>3.4615410729570311</c:v>
                </c:pt>
                <c:pt idx="116">
                  <c:v>3.1364644249420039</c:v>
                </c:pt>
                <c:pt idx="117">
                  <c:v>2.4066983811897384</c:v>
                </c:pt>
                <c:pt idx="118">
                  <c:v>3.0476031267489829</c:v>
                </c:pt>
                <c:pt idx="119">
                  <c:v>2.5860563240644927</c:v>
                </c:pt>
                <c:pt idx="120">
                  <c:v>2.7005654002631561</c:v>
                </c:pt>
                <c:pt idx="121">
                  <c:v>2.4928650991953591</c:v>
                </c:pt>
                <c:pt idx="122">
                  <c:v>2.473897758442559</c:v>
                </c:pt>
                <c:pt idx="123">
                  <c:v>2.8704058701307895</c:v>
                </c:pt>
                <c:pt idx="124">
                  <c:v>2.3534603509334731</c:v>
                </c:pt>
                <c:pt idx="125">
                  <c:v>2.4500598930115034</c:v>
                </c:pt>
                <c:pt idx="126">
                  <c:v>2.5042704355751786</c:v>
                </c:pt>
                <c:pt idx="127">
                  <c:v>1.9356890566227611</c:v>
                </c:pt>
                <c:pt idx="128">
                  <c:v>2.3452262822769274</c:v>
                </c:pt>
                <c:pt idx="129">
                  <c:v>1.6547852891957135</c:v>
                </c:pt>
                <c:pt idx="130">
                  <c:v>1.3869648914097465</c:v>
                </c:pt>
                <c:pt idx="131">
                  <c:v>1.5083863552833698</c:v>
                </c:pt>
                <c:pt idx="132">
                  <c:v>1.2695204496841566</c:v>
                </c:pt>
                <c:pt idx="133">
                  <c:v>1.3990576963958876</c:v>
                </c:pt>
                <c:pt idx="134">
                  <c:v>1.8725145952929523</c:v>
                </c:pt>
                <c:pt idx="135">
                  <c:v>1.9565163820384854</c:v>
                </c:pt>
                <c:pt idx="136">
                  <c:v>2.0314984936712897</c:v>
                </c:pt>
                <c:pt idx="137">
                  <c:v>1.9636102442131971</c:v>
                </c:pt>
                <c:pt idx="138">
                  <c:v>2.0461964472238088</c:v>
                </c:pt>
                <c:pt idx="139">
                  <c:v>1.3007336649326933</c:v>
                </c:pt>
                <c:pt idx="140">
                  <c:v>1.6111309053801905</c:v>
                </c:pt>
                <c:pt idx="141">
                  <c:v>2.1690819266543038</c:v>
                </c:pt>
                <c:pt idx="142">
                  <c:v>2.0249878916769393</c:v>
                </c:pt>
                <c:pt idx="143">
                  <c:v>2.1281154872412618</c:v>
                </c:pt>
                <c:pt idx="144">
                  <c:v>2.5648981861049429</c:v>
                </c:pt>
                <c:pt idx="145">
                  <c:v>2.5489512799327305</c:v>
                </c:pt>
                <c:pt idx="146">
                  <c:v>2.3139697965448986</c:v>
                </c:pt>
                <c:pt idx="147">
                  <c:v>2.2332964272157461</c:v>
                </c:pt>
                <c:pt idx="148">
                  <c:v>2.8838161867216616</c:v>
                </c:pt>
                <c:pt idx="149">
                  <c:v>2.5763288855952986</c:v>
                </c:pt>
                <c:pt idx="150">
                  <c:v>2.7831495392490933</c:v>
                </c:pt>
                <c:pt idx="151">
                  <c:v>2.8367303847634391</c:v>
                </c:pt>
                <c:pt idx="152">
                  <c:v>2.9097588397323833</c:v>
                </c:pt>
                <c:pt idx="153">
                  <c:v>2.2202950126513592</c:v>
                </c:pt>
                <c:pt idx="154">
                  <c:v>2.0268700404764171</c:v>
                </c:pt>
                <c:pt idx="155">
                  <c:v>1.7861436703992908</c:v>
                </c:pt>
                <c:pt idx="156">
                  <c:v>1.5110095880239525</c:v>
                </c:pt>
                <c:pt idx="157">
                  <c:v>1.5154325170707943</c:v>
                </c:pt>
                <c:pt idx="158">
                  <c:v>1.9551744710272942</c:v>
                </c:pt>
                <c:pt idx="159">
                  <c:v>1.6964928878551793</c:v>
                </c:pt>
                <c:pt idx="160">
                  <c:v>1.9602915354314012</c:v>
                </c:pt>
                <c:pt idx="161">
                  <c:v>2.169772445584865</c:v>
                </c:pt>
                <c:pt idx="162">
                  <c:v>1.6848837319629284</c:v>
                </c:pt>
                <c:pt idx="163">
                  <c:v>1.6951311012463393</c:v>
                </c:pt>
                <c:pt idx="164">
                  <c:v>1.8493657487894986</c:v>
                </c:pt>
                <c:pt idx="165">
                  <c:v>1.6586898193380855</c:v>
                </c:pt>
                <c:pt idx="166">
                  <c:v>2.3585577286618458</c:v>
                </c:pt>
                <c:pt idx="167">
                  <c:v>2.4422143653792161</c:v>
                </c:pt>
                <c:pt idx="168">
                  <c:v>2.5083080309872989</c:v>
                </c:pt>
                <c:pt idx="169">
                  <c:v>2.9883882072265404</c:v>
                </c:pt>
                <c:pt idx="170">
                  <c:v>3.0716711945933124</c:v>
                </c:pt>
                <c:pt idx="171">
                  <c:v>3.2505041143594515</c:v>
                </c:pt>
                <c:pt idx="172">
                  <c:v>2.7416200641650117</c:v>
                </c:pt>
                <c:pt idx="173">
                  <c:v>3.6149019627219574</c:v>
                </c:pt>
                <c:pt idx="174">
                  <c:v>3.8193563560180745</c:v>
                </c:pt>
                <c:pt idx="175">
                  <c:v>3.7813892521468162</c:v>
                </c:pt>
                <c:pt idx="176">
                  <c:v>4.0854246370175646</c:v>
                </c:pt>
                <c:pt idx="177">
                  <c:v>3.6473528539441022</c:v>
                </c:pt>
                <c:pt idx="178">
                  <c:v>3.2215126883143954</c:v>
                </c:pt>
                <c:pt idx="179">
                  <c:v>3.2721263470809339</c:v>
                </c:pt>
                <c:pt idx="180">
                  <c:v>3.2623260348889769</c:v>
                </c:pt>
                <c:pt idx="181">
                  <c:v>3.1352856670160558</c:v>
                </c:pt>
                <c:pt idx="182">
                  <c:v>2.9293218241363563</c:v>
                </c:pt>
                <c:pt idx="183">
                  <c:v>3.6859086749253152</c:v>
                </c:pt>
                <c:pt idx="184">
                  <c:v>3.7511854222577128</c:v>
                </c:pt>
                <c:pt idx="185">
                  <c:v>3.9996258817511778</c:v>
                </c:pt>
                <c:pt idx="186">
                  <c:v>3.4355658775623641</c:v>
                </c:pt>
                <c:pt idx="187">
                  <c:v>3.2522887496731023</c:v>
                </c:pt>
                <c:pt idx="188">
                  <c:v>3.0690071652193409</c:v>
                </c:pt>
                <c:pt idx="189">
                  <c:v>3.9021131687288251</c:v>
                </c:pt>
                <c:pt idx="190">
                  <c:v>3.5041403159050839</c:v>
                </c:pt>
                <c:pt idx="191">
                  <c:v>2.7065967674706837</c:v>
                </c:pt>
                <c:pt idx="192">
                  <c:v>2.7531709294617217</c:v>
                </c:pt>
                <c:pt idx="193">
                  <c:v>2.5779468890833073</c:v>
                </c:pt>
                <c:pt idx="194">
                  <c:v>1.9584715195916067</c:v>
                </c:pt>
                <c:pt idx="195">
                  <c:v>1.6686166986978295</c:v>
                </c:pt>
                <c:pt idx="196">
                  <c:v>2.4062065705106233</c:v>
                </c:pt>
                <c:pt idx="197">
                  <c:v>2.615892546018618</c:v>
                </c:pt>
                <c:pt idx="198">
                  <c:v>2.8977187275733098</c:v>
                </c:pt>
              </c:numCache>
            </c:numRef>
          </c:val>
          <c:smooth val="0"/>
          <c:extLst>
            <c:ext xmlns:c16="http://schemas.microsoft.com/office/drawing/2014/chart" uri="{C3380CC4-5D6E-409C-BE32-E72D297353CC}">
              <c16:uniqueId val="{00000001-FB3C-480E-A2AD-847C882C811E}"/>
            </c:ext>
          </c:extLst>
        </c:ser>
        <c:dLbls>
          <c:showLegendKey val="0"/>
          <c:showVal val="0"/>
          <c:showCatName val="0"/>
          <c:showSerName val="0"/>
          <c:showPercent val="0"/>
          <c:showBubbleSize val="0"/>
        </c:dLbls>
        <c:smooth val="0"/>
        <c:axId val="659332864"/>
        <c:axId val="1"/>
      </c:lineChart>
      <c:catAx>
        <c:axId val="659332864"/>
        <c:scaling>
          <c:orientation val="minMax"/>
        </c:scaling>
        <c:delete val="1"/>
        <c:axPos val="b"/>
        <c:title>
          <c:tx>
            <c:rich>
              <a:bodyPr/>
              <a:lstStyle/>
              <a:p>
                <a:pPr>
                  <a:defRPr/>
                </a:pPr>
                <a:r>
                  <a:rPr lang="en-US"/>
                  <a:t>Time</a:t>
                </a:r>
              </a:p>
            </c:rich>
          </c:tx>
          <c:overlay val="0"/>
        </c:title>
        <c:majorTickMark val="out"/>
        <c:minorTickMark val="none"/>
        <c:tickLblPos val="nextTo"/>
        <c:crossAx val="1"/>
        <c:crosses val="autoZero"/>
        <c:auto val="1"/>
        <c:lblAlgn val="ctr"/>
        <c:lblOffset val="100"/>
        <c:noMultiLvlLbl val="0"/>
      </c:catAx>
      <c:valAx>
        <c:axId val="1"/>
        <c:scaling>
          <c:orientation val="minMax"/>
        </c:scaling>
        <c:delete val="1"/>
        <c:axPos val="l"/>
        <c:majorGridlines/>
        <c:numFmt formatCode="General" sourceLinked="1"/>
        <c:majorTickMark val="out"/>
        <c:minorTickMark val="none"/>
        <c:tickLblPos val="nextTo"/>
        <c:crossAx val="659332864"/>
        <c:crosses val="autoZero"/>
        <c:crossBetween val="between"/>
      </c:valAx>
    </c:plotArea>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557123154324125E-2"/>
          <c:y val="8.8821159032975217E-2"/>
          <c:w val="0.84382404435739877"/>
          <c:h val="0.82389281999552866"/>
        </c:manualLayout>
      </c:layout>
      <c:scatterChart>
        <c:scatterStyle val="lineMarker"/>
        <c:varyColors val="0"/>
        <c:ser>
          <c:idx val="0"/>
          <c:order val="0"/>
          <c:spPr>
            <a:ln w="28575">
              <a:noFill/>
            </a:ln>
          </c:spPr>
          <c:marker>
            <c:symbol val="circle"/>
            <c:size val="3"/>
            <c:spPr>
              <a:solidFill>
                <a:srgbClr val="000000"/>
              </a:solidFill>
              <a:ln>
                <a:solidFill>
                  <a:srgbClr val="000080"/>
                </a:solidFill>
                <a:prstDash val="solid"/>
              </a:ln>
            </c:spPr>
          </c:marker>
          <c:xVal>
            <c:numRef>
              <c:f>'Examples of Correlations in Dat'!$B$24:$B$222</c:f>
              <c:numCache>
                <c:formatCode>General</c:formatCode>
                <c:ptCount val="199"/>
                <c:pt idx="0">
                  <c:v>-0.39388930716453585</c:v>
                </c:pt>
                <c:pt idx="1">
                  <c:v>-0.45111095158232972</c:v>
                </c:pt>
                <c:pt idx="2">
                  <c:v>0.33817053814246856</c:v>
                </c:pt>
                <c:pt idx="3">
                  <c:v>0.26287789711363285</c:v>
                </c:pt>
                <c:pt idx="4">
                  <c:v>0.65154031835434367</c:v>
                </c:pt>
                <c:pt idx="5">
                  <c:v>0.18735293819265916</c:v>
                </c:pt>
                <c:pt idx="6">
                  <c:v>0.16812720299512188</c:v>
                </c:pt>
                <c:pt idx="7">
                  <c:v>0.36286089485370088</c:v>
                </c:pt>
                <c:pt idx="8">
                  <c:v>0.56829361831634251</c:v>
                </c:pt>
                <c:pt idx="9">
                  <c:v>0.59840443713700453</c:v>
                </c:pt>
                <c:pt idx="10">
                  <c:v>0.63960569184589833</c:v>
                </c:pt>
                <c:pt idx="11">
                  <c:v>6.232220196375643E-2</c:v>
                </c:pt>
                <c:pt idx="12">
                  <c:v>-8.072242562496218E-2</c:v>
                </c:pt>
                <c:pt idx="13">
                  <c:v>0.10136861189508066</c:v>
                </c:pt>
                <c:pt idx="14">
                  <c:v>-6.3122275477485057E-2</c:v>
                </c:pt>
                <c:pt idx="15">
                  <c:v>-0.1002758080300393</c:v>
                </c:pt>
                <c:pt idx="16">
                  <c:v>-0.1221739211816851</c:v>
                </c:pt>
                <c:pt idx="17">
                  <c:v>-0.13019608730087134</c:v>
                </c:pt>
                <c:pt idx="18">
                  <c:v>-0.58432003573846092</c:v>
                </c:pt>
                <c:pt idx="19">
                  <c:v>-1.1871881380893934</c:v>
                </c:pt>
                <c:pt idx="20">
                  <c:v>-0.85565810622225158</c:v>
                </c:pt>
                <c:pt idx="21">
                  <c:v>-1.4076260985085187</c:v>
                </c:pt>
                <c:pt idx="22">
                  <c:v>-1.3411332861994554</c:v>
                </c:pt>
                <c:pt idx="23">
                  <c:v>-1.2775505447072284</c:v>
                </c:pt>
                <c:pt idx="24">
                  <c:v>-1.9290582723312701</c:v>
                </c:pt>
                <c:pt idx="25">
                  <c:v>-1.3611858122535563</c:v>
                </c:pt>
                <c:pt idx="26">
                  <c:v>-0.94391642777520812</c:v>
                </c:pt>
                <c:pt idx="27">
                  <c:v>-0.69882460053890805</c:v>
                </c:pt>
                <c:pt idx="28">
                  <c:v>-0.3738984105751087</c:v>
                </c:pt>
                <c:pt idx="29">
                  <c:v>-0.72343470160593704</c:v>
                </c:pt>
                <c:pt idx="30">
                  <c:v>-0.5987585577939829</c:v>
                </c:pt>
                <c:pt idx="31">
                  <c:v>-0.55047809142640469</c:v>
                </c:pt>
                <c:pt idx="32">
                  <c:v>-0.32839462811189674</c:v>
                </c:pt>
                <c:pt idx="33">
                  <c:v>-0.20658194685555931</c:v>
                </c:pt>
                <c:pt idx="34">
                  <c:v>-0.73215658664235561</c:v>
                </c:pt>
                <c:pt idx="35">
                  <c:v>-0.53910643701937189</c:v>
                </c:pt>
                <c:pt idx="36">
                  <c:v>-0.69800361669829236</c:v>
                </c:pt>
                <c:pt idx="37">
                  <c:v>-1.5293362471936083</c:v>
                </c:pt>
                <c:pt idx="38">
                  <c:v>-1.3587358452625655</c:v>
                </c:pt>
                <c:pt idx="39">
                  <c:v>-1.2527162785792001</c:v>
                </c:pt>
                <c:pt idx="40">
                  <c:v>-0.7440674254276749</c:v>
                </c:pt>
                <c:pt idx="41">
                  <c:v>-1.5024935796918151</c:v>
                </c:pt>
                <c:pt idx="42">
                  <c:v>-1.6394471427949939</c:v>
                </c:pt>
                <c:pt idx="43">
                  <c:v>-1.2993229583431063</c:v>
                </c:pt>
                <c:pt idx="44">
                  <c:v>-0.72488792728127094</c:v>
                </c:pt>
                <c:pt idx="45">
                  <c:v>-0.32708928793595643</c:v>
                </c:pt>
                <c:pt idx="46">
                  <c:v>-0.34962039972486975</c:v>
                </c:pt>
                <c:pt idx="47">
                  <c:v>-0.66906870851016353</c:v>
                </c:pt>
                <c:pt idx="48">
                  <c:v>-0.19151453937192897</c:v>
                </c:pt>
                <c:pt idx="49">
                  <c:v>-0.51302008248331643</c:v>
                </c:pt>
                <c:pt idx="50">
                  <c:v>-0.50088748946459938</c:v>
                </c:pt>
                <c:pt idx="51">
                  <c:v>-0.46746093516747389</c:v>
                </c:pt>
                <c:pt idx="52">
                  <c:v>-0.26151014569004644</c:v>
                </c:pt>
                <c:pt idx="53">
                  <c:v>0.46256133801414967</c:v>
                </c:pt>
                <c:pt idx="54">
                  <c:v>1.3016319966979311</c:v>
                </c:pt>
                <c:pt idx="55">
                  <c:v>1.8116285485070889</c:v>
                </c:pt>
                <c:pt idx="56">
                  <c:v>1.8302718460025098</c:v>
                </c:pt>
                <c:pt idx="57">
                  <c:v>1.8367872941065386</c:v>
                </c:pt>
                <c:pt idx="58">
                  <c:v>1.1947566080801522</c:v>
                </c:pt>
                <c:pt idx="59">
                  <c:v>0.92981395681733026</c:v>
                </c:pt>
                <c:pt idx="60">
                  <c:v>0.98561633107863444</c:v>
                </c:pt>
                <c:pt idx="61">
                  <c:v>0.46247755190899326</c:v>
                </c:pt>
                <c:pt idx="62">
                  <c:v>0.58476112248353007</c:v>
                </c:pt>
                <c:pt idx="63">
                  <c:v>9.0024734948472851E-3</c:v>
                </c:pt>
                <c:pt idx="64">
                  <c:v>0.10649401631105614</c:v>
                </c:pt>
                <c:pt idx="65">
                  <c:v>0.18433487179391406</c:v>
                </c:pt>
                <c:pt idx="66">
                  <c:v>6.5548750016841684E-2</c:v>
                </c:pt>
                <c:pt idx="67">
                  <c:v>0.1456309364067459</c:v>
                </c:pt>
                <c:pt idx="68">
                  <c:v>-0.30578421805257217</c:v>
                </c:pt>
                <c:pt idx="69">
                  <c:v>-0.86706468885917998</c:v>
                </c:pt>
                <c:pt idx="70">
                  <c:v>-0.32065888445342028</c:v>
                </c:pt>
                <c:pt idx="71">
                  <c:v>6.5384785487284103E-3</c:v>
                </c:pt>
                <c:pt idx="72">
                  <c:v>0.75455580312225612</c:v>
                </c:pt>
                <c:pt idx="73">
                  <c:v>0.55354010624884398</c:v>
                </c:pt>
                <c:pt idx="74">
                  <c:v>0.33545114701097062</c:v>
                </c:pt>
                <c:pt idx="75">
                  <c:v>0.16051650230294906</c:v>
                </c:pt>
                <c:pt idx="76">
                  <c:v>0.60511774059004575</c:v>
                </c:pt>
                <c:pt idx="77">
                  <c:v>-6.5444574896861493E-3</c:v>
                </c:pt>
                <c:pt idx="78">
                  <c:v>0.2328512327794765</c:v>
                </c:pt>
                <c:pt idx="79">
                  <c:v>0.18097172336951256</c:v>
                </c:pt>
                <c:pt idx="80">
                  <c:v>0.15777452941422557</c:v>
                </c:pt>
                <c:pt idx="81">
                  <c:v>0.86154229186493048</c:v>
                </c:pt>
                <c:pt idx="82">
                  <c:v>0.84789761299608601</c:v>
                </c:pt>
                <c:pt idx="83">
                  <c:v>1.2939901009342452</c:v>
                </c:pt>
                <c:pt idx="84">
                  <c:v>1.2908350923386398</c:v>
                </c:pt>
                <c:pt idx="85">
                  <c:v>1.4268919333603294</c:v>
                </c:pt>
                <c:pt idx="86">
                  <c:v>0.72028701024869835</c:v>
                </c:pt>
                <c:pt idx="87">
                  <c:v>0.6981207434278216</c:v>
                </c:pt>
                <c:pt idx="88">
                  <c:v>1.0948517123181276</c:v>
                </c:pt>
                <c:pt idx="89">
                  <c:v>1.4343593295781212</c:v>
                </c:pt>
                <c:pt idx="90">
                  <c:v>2.0549598384531302</c:v>
                </c:pt>
                <c:pt idx="91">
                  <c:v>1.7813666193081301</c:v>
                </c:pt>
                <c:pt idx="92">
                  <c:v>1.9553471664125275</c:v>
                </c:pt>
                <c:pt idx="93">
                  <c:v>1.4991607116937151</c:v>
                </c:pt>
                <c:pt idx="94">
                  <c:v>1.4605526961211863</c:v>
                </c:pt>
                <c:pt idx="95">
                  <c:v>1.1653622554060536</c:v>
                </c:pt>
                <c:pt idx="96">
                  <c:v>0.87481444378285622</c:v>
                </c:pt>
                <c:pt idx="97">
                  <c:v>0.6827937545032382</c:v>
                </c:pt>
                <c:pt idx="98">
                  <c:v>0.30940024944324435</c:v>
                </c:pt>
                <c:pt idx="99">
                  <c:v>8.2166938872221484E-2</c:v>
                </c:pt>
                <c:pt idx="100">
                  <c:v>-0.21672863381472018</c:v>
                </c:pt>
                <c:pt idx="101">
                  <c:v>0.12200528785047421</c:v>
                </c:pt>
                <c:pt idx="102">
                  <c:v>0.86597398121948554</c:v>
                </c:pt>
                <c:pt idx="103">
                  <c:v>0.76329482222263967</c:v>
                </c:pt>
                <c:pt idx="104">
                  <c:v>0.30048731917359706</c:v>
                </c:pt>
                <c:pt idx="105">
                  <c:v>-6.5110642245191253E-2</c:v>
                </c:pt>
                <c:pt idx="106">
                  <c:v>0.10214284644118016</c:v>
                </c:pt>
                <c:pt idx="107">
                  <c:v>7.2679721078262705E-2</c:v>
                </c:pt>
                <c:pt idx="108">
                  <c:v>0.27398742407697307</c:v>
                </c:pt>
                <c:pt idx="109">
                  <c:v>0.32007387520040798</c:v>
                </c:pt>
                <c:pt idx="110">
                  <c:v>0.92383268453764167</c:v>
                </c:pt>
                <c:pt idx="111">
                  <c:v>1.1834651189183587</c:v>
                </c:pt>
                <c:pt idx="112">
                  <c:v>1.0887601157571063</c:v>
                </c:pt>
                <c:pt idx="113">
                  <c:v>1.9283396071183394</c:v>
                </c:pt>
                <c:pt idx="114">
                  <c:v>2.1600841729635918</c:v>
                </c:pt>
                <c:pt idx="115">
                  <c:v>1.4907436049033675</c:v>
                </c:pt>
                <c:pt idx="116">
                  <c:v>1.4759107940741856</c:v>
                </c:pt>
                <c:pt idx="117">
                  <c:v>2.1068019950331927</c:v>
                </c:pt>
                <c:pt idx="118">
                  <c:v>1.8267398652068496</c:v>
                </c:pt>
                <c:pt idx="119">
                  <c:v>1.5878686185878188</c:v>
                </c:pt>
                <c:pt idx="120">
                  <c:v>1.6151840874296566</c:v>
                </c:pt>
                <c:pt idx="121">
                  <c:v>1.564678603443362</c:v>
                </c:pt>
                <c:pt idx="122">
                  <c:v>1.5363834265351981</c:v>
                </c:pt>
                <c:pt idx="123">
                  <c:v>2.2639259852732518</c:v>
                </c:pt>
                <c:pt idx="124">
                  <c:v>2.1930314395261727</c:v>
                </c:pt>
                <c:pt idx="125">
                  <c:v>1.4630052790911354</c:v>
                </c:pt>
                <c:pt idx="126">
                  <c:v>1.5191449170225999</c:v>
                </c:pt>
                <c:pt idx="127">
                  <c:v>2.2853275886539119</c:v>
                </c:pt>
                <c:pt idx="128">
                  <c:v>1.5930338806366435</c:v>
                </c:pt>
                <c:pt idx="129">
                  <c:v>1.8661753047678447</c:v>
                </c:pt>
                <c:pt idx="130">
                  <c:v>2.4629900262337614</c:v>
                </c:pt>
                <c:pt idx="131">
                  <c:v>1.902006574413218</c:v>
                </c:pt>
                <c:pt idx="132">
                  <c:v>1.9705684291494121</c:v>
                </c:pt>
                <c:pt idx="133">
                  <c:v>2.5423144125616091</c:v>
                </c:pt>
                <c:pt idx="134">
                  <c:v>3.0943349218603053</c:v>
                </c:pt>
                <c:pt idx="135">
                  <c:v>2.3811264215886201</c:v>
                </c:pt>
                <c:pt idx="136">
                  <c:v>2.7253832061164043</c:v>
                </c:pt>
                <c:pt idx="137">
                  <c:v>2.4514348760434665</c:v>
                </c:pt>
                <c:pt idx="138">
                  <c:v>2.1417033561865537</c:v>
                </c:pt>
                <c:pt idx="139">
                  <c:v>2.2928153656228178</c:v>
                </c:pt>
                <c:pt idx="140">
                  <c:v>2.0768022022154353</c:v>
                </c:pt>
                <c:pt idx="141">
                  <c:v>1.8256492445862684</c:v>
                </c:pt>
                <c:pt idx="142">
                  <c:v>1.4050551363802102</c:v>
                </c:pt>
                <c:pt idx="143">
                  <c:v>1.3870385961820297</c:v>
                </c:pt>
                <c:pt idx="144">
                  <c:v>0.57347373068395069</c:v>
                </c:pt>
                <c:pt idx="145">
                  <c:v>-4.0099803239539766E-2</c:v>
                </c:pt>
                <c:pt idx="146">
                  <c:v>-5.8821516500084617E-2</c:v>
                </c:pt>
                <c:pt idx="147">
                  <c:v>-0.85589009441999142</c:v>
                </c:pt>
                <c:pt idx="148">
                  <c:v>-0.83186943279496328</c:v>
                </c:pt>
                <c:pt idx="149">
                  <c:v>-1.4400084479279531</c:v>
                </c:pt>
                <c:pt idx="150">
                  <c:v>-0.57722102006912479</c:v>
                </c:pt>
                <c:pt idx="151">
                  <c:v>-1.0352181652946939</c:v>
                </c:pt>
                <c:pt idx="152">
                  <c:v>-1.6039260681767276</c:v>
                </c:pt>
                <c:pt idx="153">
                  <c:v>-1.5484314845435379</c:v>
                </c:pt>
                <c:pt idx="154">
                  <c:v>-1.4724258875085994</c:v>
                </c:pt>
                <c:pt idx="155">
                  <c:v>-1.4338602961800972</c:v>
                </c:pt>
                <c:pt idx="156">
                  <c:v>-1.6607891101723331</c:v>
                </c:pt>
                <c:pt idx="157">
                  <c:v>-1.8626237780367239</c:v>
                </c:pt>
                <c:pt idx="158">
                  <c:v>-1.3756951761470841</c:v>
                </c:pt>
                <c:pt idx="159">
                  <c:v>-1.0488808566306438</c:v>
                </c:pt>
                <c:pt idx="160">
                  <c:v>-1.0618968148385979</c:v>
                </c:pt>
                <c:pt idx="161">
                  <c:v>-1.2917760834770975</c:v>
                </c:pt>
                <c:pt idx="162">
                  <c:v>-0.48348215714110621</c:v>
                </c:pt>
                <c:pt idx="163">
                  <c:v>-0.21591908497973805</c:v>
                </c:pt>
                <c:pt idx="164">
                  <c:v>-0.46649971043490202</c:v>
                </c:pt>
                <c:pt idx="165">
                  <c:v>-0.30944528929890924</c:v>
                </c:pt>
                <c:pt idx="166">
                  <c:v>-0.37267698325072129</c:v>
                </c:pt>
                <c:pt idx="167">
                  <c:v>-0.55739473476609791</c:v>
                </c:pt>
                <c:pt idx="168">
                  <c:v>-0.57384816709156672</c:v>
                </c:pt>
                <c:pt idx="169">
                  <c:v>-0.55891686880609937</c:v>
                </c:pt>
                <c:pt idx="170">
                  <c:v>3.4836957245089062E-2</c:v>
                </c:pt>
                <c:pt idx="171">
                  <c:v>0.34552718235318391</c:v>
                </c:pt>
                <c:pt idx="172">
                  <c:v>9.4459978094957042E-2</c:v>
                </c:pt>
                <c:pt idx="173">
                  <c:v>-0.3213905596066986</c:v>
                </c:pt>
                <c:pt idx="174">
                  <c:v>7.9997572950575968E-2</c:v>
                </c:pt>
                <c:pt idx="175">
                  <c:v>0.85299086742297736</c:v>
                </c:pt>
                <c:pt idx="176">
                  <c:v>1.5573723487798334</c:v>
                </c:pt>
                <c:pt idx="177">
                  <c:v>1.3914977830132937</c:v>
                </c:pt>
                <c:pt idx="178">
                  <c:v>1.1538395567187552</c:v>
                </c:pt>
                <c:pt idx="179">
                  <c:v>2.034600159194794</c:v>
                </c:pt>
                <c:pt idx="180">
                  <c:v>2.1356260624961352</c:v>
                </c:pt>
                <c:pt idx="181">
                  <c:v>2.1170595398244592</c:v>
                </c:pt>
                <c:pt idx="182">
                  <c:v>2.8567454694063845</c:v>
                </c:pt>
                <c:pt idx="183">
                  <c:v>2.1251043169099075</c:v>
                </c:pt>
                <c:pt idx="184">
                  <c:v>3.0411565141621844</c:v>
                </c:pt>
                <c:pt idx="185">
                  <c:v>2.9650155399746123</c:v>
                </c:pt>
                <c:pt idx="186">
                  <c:v>3.5041550349363781</c:v>
                </c:pt>
                <c:pt idx="187">
                  <c:v>3.658016326925134</c:v>
                </c:pt>
                <c:pt idx="188">
                  <c:v>3.6758117619350936</c:v>
                </c:pt>
                <c:pt idx="189">
                  <c:v>4.0620918804466974</c:v>
                </c:pt>
                <c:pt idx="190">
                  <c:v>4.026253737918716</c:v>
                </c:pt>
                <c:pt idx="191">
                  <c:v>4.0813169466666626</c:v>
                </c:pt>
                <c:pt idx="192">
                  <c:v>4.3453580369517182</c:v>
                </c:pt>
                <c:pt idx="193">
                  <c:v>5.0210061896612386</c:v>
                </c:pt>
                <c:pt idx="194">
                  <c:v>4.6074429213604473</c:v>
                </c:pt>
                <c:pt idx="195">
                  <c:v>4.5380993377502223</c:v>
                </c:pt>
                <c:pt idx="196">
                  <c:v>5.5181713923186662</c:v>
                </c:pt>
                <c:pt idx="197">
                  <c:v>5.7656248238624919</c:v>
                </c:pt>
                <c:pt idx="198">
                  <c:v>5.5836962555960685</c:v>
                </c:pt>
              </c:numCache>
            </c:numRef>
          </c:xVal>
          <c:yVal>
            <c:numRef>
              <c:f>'Examples of Correlations in Dat'!$C$24:$C$222</c:f>
              <c:numCache>
                <c:formatCode>General</c:formatCode>
                <c:ptCount val="199"/>
                <c:pt idx="0">
                  <c:v>1.4142604931427551</c:v>
                </c:pt>
                <c:pt idx="1">
                  <c:v>1.3510798705367983</c:v>
                </c:pt>
                <c:pt idx="2">
                  <c:v>1.4781991210977372</c:v>
                </c:pt>
                <c:pt idx="3">
                  <c:v>1.298053589863517</c:v>
                </c:pt>
                <c:pt idx="4">
                  <c:v>1.1459273183054575</c:v>
                </c:pt>
                <c:pt idx="5">
                  <c:v>1.1202539489933585</c:v>
                </c:pt>
                <c:pt idx="6">
                  <c:v>1.4903432926674229</c:v>
                </c:pt>
                <c:pt idx="7">
                  <c:v>1.3425726758285279</c:v>
                </c:pt>
                <c:pt idx="8">
                  <c:v>1.3297141991179613</c:v>
                </c:pt>
                <c:pt idx="9">
                  <c:v>1.3347373715702353</c:v>
                </c:pt>
                <c:pt idx="10">
                  <c:v>0.70938282298645117</c:v>
                </c:pt>
                <c:pt idx="11">
                  <c:v>0.47169655547945455</c:v>
                </c:pt>
                <c:pt idx="12">
                  <c:v>1.2207098907406122</c:v>
                </c:pt>
                <c:pt idx="13">
                  <c:v>1.389393836409361</c:v>
                </c:pt>
                <c:pt idx="14">
                  <c:v>1.7318223877733139</c:v>
                </c:pt>
                <c:pt idx="15">
                  <c:v>1.8673511982023914</c:v>
                </c:pt>
                <c:pt idx="16">
                  <c:v>1.7397583781859569</c:v>
                </c:pt>
                <c:pt idx="17">
                  <c:v>2.3538171201623528</c:v>
                </c:pt>
                <c:pt idx="18">
                  <c:v>2.0618735453751897</c:v>
                </c:pt>
                <c:pt idx="19">
                  <c:v>2.4008471488535337</c:v>
                </c:pt>
                <c:pt idx="20">
                  <c:v>2.3788341274156868</c:v>
                </c:pt>
                <c:pt idx="21">
                  <c:v>2.5105712817832369</c:v>
                </c:pt>
                <c:pt idx="22">
                  <c:v>2.4789930654790076</c:v>
                </c:pt>
                <c:pt idx="23">
                  <c:v>2.5964320232407028</c:v>
                </c:pt>
                <c:pt idx="24">
                  <c:v>3.1477962651910079</c:v>
                </c:pt>
                <c:pt idx="25">
                  <c:v>3.6658594418092476</c:v>
                </c:pt>
                <c:pt idx="26">
                  <c:v>3.7686785834383598</c:v>
                </c:pt>
                <c:pt idx="27">
                  <c:v>2.8425136434524747</c:v>
                </c:pt>
                <c:pt idx="28">
                  <c:v>2.6012157839157255</c:v>
                </c:pt>
                <c:pt idx="29">
                  <c:v>2.3018491060152595</c:v>
                </c:pt>
                <c:pt idx="30">
                  <c:v>3.1033861137995533</c:v>
                </c:pt>
                <c:pt idx="31">
                  <c:v>3.9586388467866538</c:v>
                </c:pt>
                <c:pt idx="32">
                  <c:v>4.2006937890431546</c:v>
                </c:pt>
                <c:pt idx="33">
                  <c:v>4.7334706725369848</c:v>
                </c:pt>
                <c:pt idx="34">
                  <c:v>4.7784266474699928</c:v>
                </c:pt>
                <c:pt idx="35">
                  <c:v>4.608666052240963</c:v>
                </c:pt>
                <c:pt idx="36">
                  <c:v>4.5878510384334046</c:v>
                </c:pt>
                <c:pt idx="37">
                  <c:v>4.4817811882073997</c:v>
                </c:pt>
                <c:pt idx="38">
                  <c:v>4.4180819656668122</c:v>
                </c:pt>
                <c:pt idx="39">
                  <c:v>3.6379085826061988</c:v>
                </c:pt>
                <c:pt idx="40">
                  <c:v>3.8661948261320243</c:v>
                </c:pt>
                <c:pt idx="41">
                  <c:v>4.5418315656157873</c:v>
                </c:pt>
                <c:pt idx="42">
                  <c:v>4.1723694421207718</c:v>
                </c:pt>
                <c:pt idx="43">
                  <c:v>3.938831991907489</c:v>
                </c:pt>
                <c:pt idx="44">
                  <c:v>4.1036140982010574</c:v>
                </c:pt>
                <c:pt idx="45">
                  <c:v>4.0259617356523218</c:v>
                </c:pt>
                <c:pt idx="46">
                  <c:v>3.2064132431584893</c:v>
                </c:pt>
                <c:pt idx="47">
                  <c:v>3.3178080106403822</c:v>
                </c:pt>
                <c:pt idx="48">
                  <c:v>3.1766648328776901</c:v>
                </c:pt>
                <c:pt idx="49">
                  <c:v>3.877140530042483</c:v>
                </c:pt>
                <c:pt idx="50">
                  <c:v>4.0927982564565788</c:v>
                </c:pt>
                <c:pt idx="51">
                  <c:v>3.8120221497335418</c:v>
                </c:pt>
                <c:pt idx="52">
                  <c:v>3.7815709494469094</c:v>
                </c:pt>
                <c:pt idx="53">
                  <c:v>3.5840717062437411</c:v>
                </c:pt>
                <c:pt idx="54">
                  <c:v>3.7457521026455929</c:v>
                </c:pt>
                <c:pt idx="55">
                  <c:v>4.037888999873565</c:v>
                </c:pt>
                <c:pt idx="56">
                  <c:v>3.5989408848468192</c:v>
                </c:pt>
                <c:pt idx="57">
                  <c:v>3.5965200099762655</c:v>
                </c:pt>
                <c:pt idx="58">
                  <c:v>3.9716461218695054</c:v>
                </c:pt>
                <c:pt idx="59">
                  <c:v>3.3746011134613556</c:v>
                </c:pt>
                <c:pt idx="60">
                  <c:v>2.484508944746243</c:v>
                </c:pt>
                <c:pt idx="61">
                  <c:v>2.684013473436544</c:v>
                </c:pt>
                <c:pt idx="62">
                  <c:v>2.4295865082875885</c:v>
                </c:pt>
                <c:pt idx="63">
                  <c:v>1.795950208625716</c:v>
                </c:pt>
                <c:pt idx="64">
                  <c:v>1.8493457194350704</c:v>
                </c:pt>
                <c:pt idx="65">
                  <c:v>1.9828950225193056</c:v>
                </c:pt>
                <c:pt idx="66">
                  <c:v>1.2069533711235922</c:v>
                </c:pt>
                <c:pt idx="67">
                  <c:v>1.1068580442984692</c:v>
                </c:pt>
                <c:pt idx="68">
                  <c:v>1.9831086516618175</c:v>
                </c:pt>
                <c:pt idx="69">
                  <c:v>1.9639206207036259</c:v>
                </c:pt>
                <c:pt idx="70">
                  <c:v>1.6729104104480983</c:v>
                </c:pt>
                <c:pt idx="71">
                  <c:v>1.8121503983919169</c:v>
                </c:pt>
                <c:pt idx="72">
                  <c:v>1.834713451913957</c:v>
                </c:pt>
                <c:pt idx="73">
                  <c:v>1.8584398933288573</c:v>
                </c:pt>
                <c:pt idx="74">
                  <c:v>2.3019053890683554</c:v>
                </c:pt>
                <c:pt idx="75">
                  <c:v>1.5582187259351499</c:v>
                </c:pt>
                <c:pt idx="76">
                  <c:v>1.5574910192722065</c:v>
                </c:pt>
                <c:pt idx="77">
                  <c:v>1.5396287823671631</c:v>
                </c:pt>
                <c:pt idx="78">
                  <c:v>1.5105807225832319</c:v>
                </c:pt>
                <c:pt idx="79">
                  <c:v>0.75482237968540322</c:v>
                </c:pt>
                <c:pt idx="80">
                  <c:v>0.28839738588346764</c:v>
                </c:pt>
                <c:pt idx="81">
                  <c:v>0.8220039924052247</c:v>
                </c:pt>
                <c:pt idx="82">
                  <c:v>0.96040482846904451</c:v>
                </c:pt>
                <c:pt idx="83">
                  <c:v>1.5546800634302116</c:v>
                </c:pt>
                <c:pt idx="84">
                  <c:v>1.8701168947532074</c:v>
                </c:pt>
                <c:pt idx="85">
                  <c:v>2.271516227958509</c:v>
                </c:pt>
                <c:pt idx="86">
                  <c:v>2.6035799466445351</c:v>
                </c:pt>
                <c:pt idx="87">
                  <c:v>2.5409524946857012</c:v>
                </c:pt>
                <c:pt idx="88">
                  <c:v>2.5608740168504633</c:v>
                </c:pt>
                <c:pt idx="89">
                  <c:v>1.6182983973763085</c:v>
                </c:pt>
                <c:pt idx="90">
                  <c:v>1.6232810150442207</c:v>
                </c:pt>
                <c:pt idx="91">
                  <c:v>1.8512222857869987</c:v>
                </c:pt>
                <c:pt idx="92">
                  <c:v>2.7392706411233791</c:v>
                </c:pt>
                <c:pt idx="93">
                  <c:v>3.1977022179227617</c:v>
                </c:pt>
                <c:pt idx="94">
                  <c:v>3.0918585538244319</c:v>
                </c:pt>
                <c:pt idx="95">
                  <c:v>3.1278501716784968</c:v>
                </c:pt>
                <c:pt idx="96">
                  <c:v>3.2548555249828306</c:v>
                </c:pt>
                <c:pt idx="97">
                  <c:v>3.3638372229940074</c:v>
                </c:pt>
                <c:pt idx="98">
                  <c:v>3.3611019565452827</c:v>
                </c:pt>
                <c:pt idx="99">
                  <c:v>3.8485537707505446</c:v>
                </c:pt>
                <c:pt idx="100">
                  <c:v>3.9755224812588112</c:v>
                </c:pt>
                <c:pt idx="101">
                  <c:v>3.188824871853309</c:v>
                </c:pt>
                <c:pt idx="102">
                  <c:v>3.3530875816632641</c:v>
                </c:pt>
                <c:pt idx="103">
                  <c:v>3.3742489843725347</c:v>
                </c:pt>
                <c:pt idx="104">
                  <c:v>2.9600943627373226</c:v>
                </c:pt>
                <c:pt idx="105">
                  <c:v>2.2400334704472677</c:v>
                </c:pt>
                <c:pt idx="106">
                  <c:v>2.8514095479510972</c:v>
                </c:pt>
                <c:pt idx="107">
                  <c:v>3.4292752407260263</c:v>
                </c:pt>
                <c:pt idx="108">
                  <c:v>3.4810828347927485</c:v>
                </c:pt>
                <c:pt idx="109">
                  <c:v>3.8066086468710165</c:v>
                </c:pt>
                <c:pt idx="110">
                  <c:v>3.7726118674786893</c:v>
                </c:pt>
                <c:pt idx="111">
                  <c:v>3.9598228407968108</c:v>
                </c:pt>
                <c:pt idx="112">
                  <c:v>3.7490085028137905</c:v>
                </c:pt>
                <c:pt idx="113">
                  <c:v>3.5693735181159671</c:v>
                </c:pt>
                <c:pt idx="114">
                  <c:v>3.4855242686931058</c:v>
                </c:pt>
                <c:pt idx="115">
                  <c:v>3.4615410729570311</c:v>
                </c:pt>
                <c:pt idx="116">
                  <c:v>3.1364644249420039</c:v>
                </c:pt>
                <c:pt idx="117">
                  <c:v>2.4066983811897384</c:v>
                </c:pt>
                <c:pt idx="118">
                  <c:v>3.0476031267489829</c:v>
                </c:pt>
                <c:pt idx="119">
                  <c:v>2.5860563240644927</c:v>
                </c:pt>
                <c:pt idx="120">
                  <c:v>2.7005654002631561</c:v>
                </c:pt>
                <c:pt idx="121">
                  <c:v>2.4928650991953591</c:v>
                </c:pt>
                <c:pt idx="122">
                  <c:v>2.473897758442559</c:v>
                </c:pt>
                <c:pt idx="123">
                  <c:v>2.8704058701307895</c:v>
                </c:pt>
                <c:pt idx="124">
                  <c:v>2.3534603509334731</c:v>
                </c:pt>
                <c:pt idx="125">
                  <c:v>2.4500598930115034</c:v>
                </c:pt>
                <c:pt idx="126">
                  <c:v>2.5042704355751786</c:v>
                </c:pt>
                <c:pt idx="127">
                  <c:v>1.9356890566227611</c:v>
                </c:pt>
                <c:pt idx="128">
                  <c:v>2.3452262822769274</c:v>
                </c:pt>
                <c:pt idx="129">
                  <c:v>1.6547852891957135</c:v>
                </c:pt>
                <c:pt idx="130">
                  <c:v>1.3869648914097465</c:v>
                </c:pt>
                <c:pt idx="131">
                  <c:v>1.5083863552833698</c:v>
                </c:pt>
                <c:pt idx="132">
                  <c:v>1.2695204496841566</c:v>
                </c:pt>
                <c:pt idx="133">
                  <c:v>1.3990576963958876</c:v>
                </c:pt>
                <c:pt idx="134">
                  <c:v>1.8725145952929523</c:v>
                </c:pt>
                <c:pt idx="135">
                  <c:v>1.9565163820384854</c:v>
                </c:pt>
                <c:pt idx="136">
                  <c:v>2.0314984936712897</c:v>
                </c:pt>
                <c:pt idx="137">
                  <c:v>1.9636102442131971</c:v>
                </c:pt>
                <c:pt idx="138">
                  <c:v>2.0461964472238088</c:v>
                </c:pt>
                <c:pt idx="139">
                  <c:v>1.3007336649326933</c:v>
                </c:pt>
                <c:pt idx="140">
                  <c:v>1.6111309053801905</c:v>
                </c:pt>
                <c:pt idx="141">
                  <c:v>2.1690819266543038</c:v>
                </c:pt>
                <c:pt idx="142">
                  <c:v>2.0249878916769393</c:v>
                </c:pt>
                <c:pt idx="143">
                  <c:v>2.1281154872412618</c:v>
                </c:pt>
                <c:pt idx="144">
                  <c:v>2.5648981861049429</c:v>
                </c:pt>
                <c:pt idx="145">
                  <c:v>2.5489512799327305</c:v>
                </c:pt>
                <c:pt idx="146">
                  <c:v>2.3139697965448986</c:v>
                </c:pt>
                <c:pt idx="147">
                  <c:v>2.2332964272157461</c:v>
                </c:pt>
                <c:pt idx="148">
                  <c:v>2.8838161867216616</c:v>
                </c:pt>
                <c:pt idx="149">
                  <c:v>2.5763288855952986</c:v>
                </c:pt>
                <c:pt idx="150">
                  <c:v>2.7831495392490933</c:v>
                </c:pt>
                <c:pt idx="151">
                  <c:v>2.8367303847634391</c:v>
                </c:pt>
                <c:pt idx="152">
                  <c:v>2.9097588397323833</c:v>
                </c:pt>
                <c:pt idx="153">
                  <c:v>2.2202950126513592</c:v>
                </c:pt>
                <c:pt idx="154">
                  <c:v>2.0268700404764171</c:v>
                </c:pt>
                <c:pt idx="155">
                  <c:v>1.7861436703992908</c:v>
                </c:pt>
                <c:pt idx="156">
                  <c:v>1.5110095880239525</c:v>
                </c:pt>
                <c:pt idx="157">
                  <c:v>1.5154325170707943</c:v>
                </c:pt>
                <c:pt idx="158">
                  <c:v>1.9551744710272942</c:v>
                </c:pt>
                <c:pt idx="159">
                  <c:v>1.6964928878551793</c:v>
                </c:pt>
                <c:pt idx="160">
                  <c:v>1.9602915354314012</c:v>
                </c:pt>
                <c:pt idx="161">
                  <c:v>2.169772445584865</c:v>
                </c:pt>
                <c:pt idx="162">
                  <c:v>1.6848837319629284</c:v>
                </c:pt>
                <c:pt idx="163">
                  <c:v>1.6951311012463393</c:v>
                </c:pt>
                <c:pt idx="164">
                  <c:v>1.8493657487894986</c:v>
                </c:pt>
                <c:pt idx="165">
                  <c:v>1.6586898193380855</c:v>
                </c:pt>
                <c:pt idx="166">
                  <c:v>2.3585577286618458</c:v>
                </c:pt>
                <c:pt idx="167">
                  <c:v>2.4422143653792161</c:v>
                </c:pt>
                <c:pt idx="168">
                  <c:v>2.5083080309872989</c:v>
                </c:pt>
                <c:pt idx="169">
                  <c:v>2.9883882072265404</c:v>
                </c:pt>
                <c:pt idx="170">
                  <c:v>3.0716711945933124</c:v>
                </c:pt>
                <c:pt idx="171">
                  <c:v>3.2505041143594515</c:v>
                </c:pt>
                <c:pt idx="172">
                  <c:v>2.7416200641650117</c:v>
                </c:pt>
                <c:pt idx="173">
                  <c:v>3.6149019627219574</c:v>
                </c:pt>
                <c:pt idx="174">
                  <c:v>3.8193563560180745</c:v>
                </c:pt>
                <c:pt idx="175">
                  <c:v>3.7813892521468162</c:v>
                </c:pt>
                <c:pt idx="176">
                  <c:v>4.0854246370175646</c:v>
                </c:pt>
                <c:pt idx="177">
                  <c:v>3.6473528539441022</c:v>
                </c:pt>
                <c:pt idx="178">
                  <c:v>3.2215126883143954</c:v>
                </c:pt>
                <c:pt idx="179">
                  <c:v>3.2721263470809339</c:v>
                </c:pt>
                <c:pt idx="180">
                  <c:v>3.2623260348889769</c:v>
                </c:pt>
                <c:pt idx="181">
                  <c:v>3.1352856670160558</c:v>
                </c:pt>
                <c:pt idx="182">
                  <c:v>2.9293218241363563</c:v>
                </c:pt>
                <c:pt idx="183">
                  <c:v>3.6859086749253152</c:v>
                </c:pt>
                <c:pt idx="184">
                  <c:v>3.7511854222577128</c:v>
                </c:pt>
                <c:pt idx="185">
                  <c:v>3.9996258817511778</c:v>
                </c:pt>
                <c:pt idx="186">
                  <c:v>3.4355658775623641</c:v>
                </c:pt>
                <c:pt idx="187">
                  <c:v>3.2522887496731023</c:v>
                </c:pt>
                <c:pt idx="188">
                  <c:v>3.0690071652193409</c:v>
                </c:pt>
                <c:pt idx="189">
                  <c:v>3.9021131687288251</c:v>
                </c:pt>
                <c:pt idx="190">
                  <c:v>3.5041403159050839</c:v>
                </c:pt>
                <c:pt idx="191">
                  <c:v>2.7065967674706837</c:v>
                </c:pt>
                <c:pt idx="192">
                  <c:v>2.7531709294617217</c:v>
                </c:pt>
                <c:pt idx="193">
                  <c:v>2.5779468890833073</c:v>
                </c:pt>
                <c:pt idx="194">
                  <c:v>1.9584715195916067</c:v>
                </c:pt>
                <c:pt idx="195">
                  <c:v>1.6686166986978295</c:v>
                </c:pt>
                <c:pt idx="196">
                  <c:v>2.4062065705106233</c:v>
                </c:pt>
                <c:pt idx="197">
                  <c:v>2.615892546018618</c:v>
                </c:pt>
                <c:pt idx="198">
                  <c:v>2.8977187275733098</c:v>
                </c:pt>
              </c:numCache>
            </c:numRef>
          </c:yVal>
          <c:smooth val="0"/>
          <c:extLst>
            <c:ext xmlns:c16="http://schemas.microsoft.com/office/drawing/2014/chart" uri="{C3380CC4-5D6E-409C-BE32-E72D297353CC}">
              <c16:uniqueId val="{00000000-9FBB-41B3-A961-8686E42030B8}"/>
            </c:ext>
          </c:extLst>
        </c:ser>
        <c:dLbls>
          <c:showLegendKey val="0"/>
          <c:showVal val="0"/>
          <c:showCatName val="0"/>
          <c:showSerName val="0"/>
          <c:showPercent val="0"/>
          <c:showBubbleSize val="0"/>
        </c:dLbls>
        <c:axId val="659326624"/>
        <c:axId val="1"/>
      </c:scatterChart>
      <c:valAx>
        <c:axId val="659326624"/>
        <c:scaling>
          <c:orientation val="minMax"/>
        </c:scaling>
        <c:delete val="1"/>
        <c:axPos val="b"/>
        <c:majorGridlines>
          <c:spPr>
            <a:ln w="3175">
              <a:solidFill>
                <a:srgbClr val="000000"/>
              </a:solidFill>
              <a:prstDash val="solid"/>
            </a:ln>
          </c:spPr>
        </c:majorGridlines>
        <c:title>
          <c:tx>
            <c:rich>
              <a:bodyPr/>
              <a:lstStyle/>
              <a:p>
                <a:pPr>
                  <a:defRPr/>
                </a:pPr>
                <a:r>
                  <a:rPr lang="en-US"/>
                  <a:t>Predicted</a:t>
                </a:r>
              </a:p>
            </c:rich>
          </c:tx>
          <c:overlay val="0"/>
        </c:title>
        <c:numFmt formatCode="General" sourceLinked="1"/>
        <c:majorTickMark val="out"/>
        <c:minorTickMark val="none"/>
        <c:tickLblPos val="nextTo"/>
        <c:crossAx val="1"/>
        <c:crossesAt val="-5"/>
        <c:crossBetween val="midCat"/>
      </c:valAx>
      <c:valAx>
        <c:axId val="1"/>
        <c:scaling>
          <c:orientation val="minMax"/>
        </c:scaling>
        <c:delete val="1"/>
        <c:axPos val="l"/>
        <c:majorGridlines>
          <c:spPr>
            <a:ln w="3175">
              <a:solidFill>
                <a:srgbClr val="000000"/>
              </a:solidFill>
              <a:prstDash val="solid"/>
            </a:ln>
          </c:spPr>
        </c:majorGridlines>
        <c:title>
          <c:tx>
            <c:rich>
              <a:bodyPr rot="-5400000" vert="horz"/>
              <a:lstStyle/>
              <a:p>
                <a:pPr>
                  <a:defRPr/>
                </a:pPr>
                <a:r>
                  <a:rPr lang="en-US"/>
                  <a:t>Actual</a:t>
                </a:r>
              </a:p>
            </c:rich>
          </c:tx>
          <c:overlay val="0"/>
        </c:title>
        <c:numFmt formatCode="General" sourceLinked="1"/>
        <c:majorTickMark val="out"/>
        <c:minorTickMark val="none"/>
        <c:tickLblPos val="nextTo"/>
        <c:crossAx val="659326624"/>
        <c:crosses val="autoZero"/>
        <c:crossBetween val="midCat"/>
      </c:valAx>
      <c:spPr>
        <a:solidFill>
          <a:srgbClr val="FFFFFF"/>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044" r="0.75000000000000044"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25400">
              <a:solidFill>
                <a:srgbClr val="000000"/>
              </a:solidFill>
            </a:ln>
          </c:spPr>
          <c:marker>
            <c:symbol val="none"/>
          </c:marker>
          <c:val>
            <c:numRef>
              <c:f>'Examples of Correlations in Dat'!$B$24:$B$222</c:f>
              <c:numCache>
                <c:formatCode>General</c:formatCode>
                <c:ptCount val="199"/>
                <c:pt idx="0">
                  <c:v>-0.39388930716453585</c:v>
                </c:pt>
                <c:pt idx="1">
                  <c:v>-0.45111095158232972</c:v>
                </c:pt>
                <c:pt idx="2">
                  <c:v>0.33817053814246856</c:v>
                </c:pt>
                <c:pt idx="3">
                  <c:v>0.26287789711363285</c:v>
                </c:pt>
                <c:pt idx="4">
                  <c:v>0.65154031835434367</c:v>
                </c:pt>
                <c:pt idx="5">
                  <c:v>0.18735293819265916</c:v>
                </c:pt>
                <c:pt idx="6">
                  <c:v>0.16812720299512188</c:v>
                </c:pt>
                <c:pt idx="7">
                  <c:v>0.36286089485370088</c:v>
                </c:pt>
                <c:pt idx="8">
                  <c:v>0.56829361831634251</c:v>
                </c:pt>
                <c:pt idx="9">
                  <c:v>0.59840443713700453</c:v>
                </c:pt>
                <c:pt idx="10">
                  <c:v>0.63960569184589833</c:v>
                </c:pt>
                <c:pt idx="11">
                  <c:v>6.232220196375643E-2</c:v>
                </c:pt>
                <c:pt idx="12">
                  <c:v>-8.072242562496218E-2</c:v>
                </c:pt>
                <c:pt idx="13">
                  <c:v>0.10136861189508066</c:v>
                </c:pt>
                <c:pt idx="14">
                  <c:v>-6.3122275477485057E-2</c:v>
                </c:pt>
                <c:pt idx="15">
                  <c:v>-0.1002758080300393</c:v>
                </c:pt>
                <c:pt idx="16">
                  <c:v>-0.1221739211816851</c:v>
                </c:pt>
                <c:pt idx="17">
                  <c:v>-0.13019608730087134</c:v>
                </c:pt>
                <c:pt idx="18">
                  <c:v>-0.58432003573846092</c:v>
                </c:pt>
                <c:pt idx="19">
                  <c:v>-1.1871881380893934</c:v>
                </c:pt>
                <c:pt idx="20">
                  <c:v>-0.85565810622225158</c:v>
                </c:pt>
                <c:pt idx="21">
                  <c:v>-1.4076260985085187</c:v>
                </c:pt>
                <c:pt idx="22">
                  <c:v>-1.3411332861994554</c:v>
                </c:pt>
                <c:pt idx="23">
                  <c:v>-1.2775505447072284</c:v>
                </c:pt>
                <c:pt idx="24">
                  <c:v>-1.9290582723312701</c:v>
                </c:pt>
                <c:pt idx="25">
                  <c:v>-1.3611858122535563</c:v>
                </c:pt>
                <c:pt idx="26">
                  <c:v>-0.94391642777520812</c:v>
                </c:pt>
                <c:pt idx="27">
                  <c:v>-0.69882460053890805</c:v>
                </c:pt>
                <c:pt idx="28">
                  <c:v>-0.3738984105751087</c:v>
                </c:pt>
                <c:pt idx="29">
                  <c:v>-0.72343470160593704</c:v>
                </c:pt>
                <c:pt idx="30">
                  <c:v>-0.5987585577939829</c:v>
                </c:pt>
                <c:pt idx="31">
                  <c:v>-0.55047809142640469</c:v>
                </c:pt>
                <c:pt idx="32">
                  <c:v>-0.32839462811189674</c:v>
                </c:pt>
                <c:pt idx="33">
                  <c:v>-0.20658194685555931</c:v>
                </c:pt>
                <c:pt idx="34">
                  <c:v>-0.73215658664235561</c:v>
                </c:pt>
                <c:pt idx="35">
                  <c:v>-0.53910643701937189</c:v>
                </c:pt>
                <c:pt idx="36">
                  <c:v>-0.69800361669829236</c:v>
                </c:pt>
                <c:pt idx="37">
                  <c:v>-1.5293362471936083</c:v>
                </c:pt>
                <c:pt idx="38">
                  <c:v>-1.3587358452625655</c:v>
                </c:pt>
                <c:pt idx="39">
                  <c:v>-1.2527162785792001</c:v>
                </c:pt>
                <c:pt idx="40">
                  <c:v>-0.7440674254276749</c:v>
                </c:pt>
                <c:pt idx="41">
                  <c:v>-1.5024935796918151</c:v>
                </c:pt>
                <c:pt idx="42">
                  <c:v>-1.6394471427949939</c:v>
                </c:pt>
                <c:pt idx="43">
                  <c:v>-1.2993229583431063</c:v>
                </c:pt>
                <c:pt idx="44">
                  <c:v>-0.72488792728127094</c:v>
                </c:pt>
                <c:pt idx="45">
                  <c:v>-0.32708928793595643</c:v>
                </c:pt>
                <c:pt idx="46">
                  <c:v>-0.34962039972486975</c:v>
                </c:pt>
                <c:pt idx="47">
                  <c:v>-0.66906870851016353</c:v>
                </c:pt>
                <c:pt idx="48">
                  <c:v>-0.19151453937192897</c:v>
                </c:pt>
                <c:pt idx="49">
                  <c:v>-0.51302008248331643</c:v>
                </c:pt>
                <c:pt idx="50">
                  <c:v>-0.50088748946459938</c:v>
                </c:pt>
                <c:pt idx="51">
                  <c:v>-0.46746093516747389</c:v>
                </c:pt>
                <c:pt idx="52">
                  <c:v>-0.26151014569004644</c:v>
                </c:pt>
                <c:pt idx="53">
                  <c:v>0.46256133801414967</c:v>
                </c:pt>
                <c:pt idx="54">
                  <c:v>1.3016319966979311</c:v>
                </c:pt>
                <c:pt idx="55">
                  <c:v>1.8116285485070889</c:v>
                </c:pt>
                <c:pt idx="56">
                  <c:v>1.8302718460025098</c:v>
                </c:pt>
                <c:pt idx="57">
                  <c:v>1.8367872941065386</c:v>
                </c:pt>
                <c:pt idx="58">
                  <c:v>1.1947566080801522</c:v>
                </c:pt>
                <c:pt idx="59">
                  <c:v>0.92981395681733026</c:v>
                </c:pt>
                <c:pt idx="60">
                  <c:v>0.98561633107863444</c:v>
                </c:pt>
                <c:pt idx="61">
                  <c:v>0.46247755190899326</c:v>
                </c:pt>
                <c:pt idx="62">
                  <c:v>0.58476112248353007</c:v>
                </c:pt>
                <c:pt idx="63">
                  <c:v>9.0024734948472851E-3</c:v>
                </c:pt>
                <c:pt idx="64">
                  <c:v>0.10649401631105614</c:v>
                </c:pt>
                <c:pt idx="65">
                  <c:v>0.18433487179391406</c:v>
                </c:pt>
                <c:pt idx="66">
                  <c:v>6.5548750016841684E-2</c:v>
                </c:pt>
                <c:pt idx="67">
                  <c:v>0.1456309364067459</c:v>
                </c:pt>
                <c:pt idx="68">
                  <c:v>-0.30578421805257217</c:v>
                </c:pt>
                <c:pt idx="69">
                  <c:v>-0.86706468885917998</c:v>
                </c:pt>
                <c:pt idx="70">
                  <c:v>-0.32065888445342028</c:v>
                </c:pt>
                <c:pt idx="71">
                  <c:v>6.5384785487284103E-3</c:v>
                </c:pt>
                <c:pt idx="72">
                  <c:v>0.75455580312225612</c:v>
                </c:pt>
                <c:pt idx="73">
                  <c:v>0.55354010624884398</c:v>
                </c:pt>
                <c:pt idx="74">
                  <c:v>0.33545114701097062</c:v>
                </c:pt>
                <c:pt idx="75">
                  <c:v>0.16051650230294906</c:v>
                </c:pt>
                <c:pt idx="76">
                  <c:v>0.60511774059004575</c:v>
                </c:pt>
                <c:pt idx="77">
                  <c:v>-6.5444574896861493E-3</c:v>
                </c:pt>
                <c:pt idx="78">
                  <c:v>0.2328512327794765</c:v>
                </c:pt>
                <c:pt idx="79">
                  <c:v>0.18097172336951256</c:v>
                </c:pt>
                <c:pt idx="80">
                  <c:v>0.15777452941422557</c:v>
                </c:pt>
                <c:pt idx="81">
                  <c:v>0.86154229186493048</c:v>
                </c:pt>
                <c:pt idx="82">
                  <c:v>0.84789761299608601</c:v>
                </c:pt>
                <c:pt idx="83">
                  <c:v>1.2939901009342452</c:v>
                </c:pt>
                <c:pt idx="84">
                  <c:v>1.2908350923386398</c:v>
                </c:pt>
                <c:pt idx="85">
                  <c:v>1.4268919333603294</c:v>
                </c:pt>
                <c:pt idx="86">
                  <c:v>0.72028701024869835</c:v>
                </c:pt>
                <c:pt idx="87">
                  <c:v>0.6981207434278216</c:v>
                </c:pt>
                <c:pt idx="88">
                  <c:v>1.0948517123181276</c:v>
                </c:pt>
                <c:pt idx="89">
                  <c:v>1.4343593295781212</c:v>
                </c:pt>
                <c:pt idx="90">
                  <c:v>2.0549598384531302</c:v>
                </c:pt>
                <c:pt idx="91">
                  <c:v>1.7813666193081301</c:v>
                </c:pt>
                <c:pt idx="92">
                  <c:v>1.9553471664125275</c:v>
                </c:pt>
                <c:pt idx="93">
                  <c:v>1.4991607116937151</c:v>
                </c:pt>
                <c:pt idx="94">
                  <c:v>1.4605526961211863</c:v>
                </c:pt>
                <c:pt idx="95">
                  <c:v>1.1653622554060536</c:v>
                </c:pt>
                <c:pt idx="96">
                  <c:v>0.87481444378285622</c:v>
                </c:pt>
                <c:pt idx="97">
                  <c:v>0.6827937545032382</c:v>
                </c:pt>
                <c:pt idx="98">
                  <c:v>0.30940024944324435</c:v>
                </c:pt>
                <c:pt idx="99">
                  <c:v>8.2166938872221484E-2</c:v>
                </c:pt>
                <c:pt idx="100">
                  <c:v>-0.21672863381472018</c:v>
                </c:pt>
                <c:pt idx="101">
                  <c:v>0.12200528785047421</c:v>
                </c:pt>
                <c:pt idx="102">
                  <c:v>0.86597398121948554</c:v>
                </c:pt>
                <c:pt idx="103">
                  <c:v>0.76329482222263967</c:v>
                </c:pt>
                <c:pt idx="104">
                  <c:v>0.30048731917359706</c:v>
                </c:pt>
                <c:pt idx="105">
                  <c:v>-6.5110642245191253E-2</c:v>
                </c:pt>
                <c:pt idx="106">
                  <c:v>0.10214284644118016</c:v>
                </c:pt>
                <c:pt idx="107">
                  <c:v>7.2679721078262705E-2</c:v>
                </c:pt>
                <c:pt idx="108">
                  <c:v>0.27398742407697307</c:v>
                </c:pt>
                <c:pt idx="109">
                  <c:v>0.32007387520040798</c:v>
                </c:pt>
                <c:pt idx="110">
                  <c:v>0.92383268453764167</c:v>
                </c:pt>
                <c:pt idx="111">
                  <c:v>1.1834651189183587</c:v>
                </c:pt>
                <c:pt idx="112">
                  <c:v>1.0887601157571063</c:v>
                </c:pt>
                <c:pt idx="113">
                  <c:v>1.9283396071183394</c:v>
                </c:pt>
                <c:pt idx="114">
                  <c:v>2.1600841729635918</c:v>
                </c:pt>
                <c:pt idx="115">
                  <c:v>1.4907436049033675</c:v>
                </c:pt>
                <c:pt idx="116">
                  <c:v>1.4759107940741856</c:v>
                </c:pt>
                <c:pt idx="117">
                  <c:v>2.1068019950331927</c:v>
                </c:pt>
                <c:pt idx="118">
                  <c:v>1.8267398652068496</c:v>
                </c:pt>
                <c:pt idx="119">
                  <c:v>1.5878686185878188</c:v>
                </c:pt>
                <c:pt idx="120">
                  <c:v>1.6151840874296566</c:v>
                </c:pt>
                <c:pt idx="121">
                  <c:v>1.564678603443362</c:v>
                </c:pt>
                <c:pt idx="122">
                  <c:v>1.5363834265351981</c:v>
                </c:pt>
                <c:pt idx="123">
                  <c:v>2.2639259852732518</c:v>
                </c:pt>
                <c:pt idx="124">
                  <c:v>2.1930314395261727</c:v>
                </c:pt>
                <c:pt idx="125">
                  <c:v>1.4630052790911354</c:v>
                </c:pt>
                <c:pt idx="126">
                  <c:v>1.5191449170225999</c:v>
                </c:pt>
                <c:pt idx="127">
                  <c:v>2.2853275886539119</c:v>
                </c:pt>
                <c:pt idx="128">
                  <c:v>1.5930338806366435</c:v>
                </c:pt>
                <c:pt idx="129">
                  <c:v>1.8661753047678447</c:v>
                </c:pt>
                <c:pt idx="130">
                  <c:v>2.4629900262337614</c:v>
                </c:pt>
                <c:pt idx="131">
                  <c:v>1.902006574413218</c:v>
                </c:pt>
                <c:pt idx="132">
                  <c:v>1.9705684291494121</c:v>
                </c:pt>
                <c:pt idx="133">
                  <c:v>2.5423144125616091</c:v>
                </c:pt>
                <c:pt idx="134">
                  <c:v>3.0943349218603053</c:v>
                </c:pt>
                <c:pt idx="135">
                  <c:v>2.3811264215886201</c:v>
                </c:pt>
                <c:pt idx="136">
                  <c:v>2.7253832061164043</c:v>
                </c:pt>
                <c:pt idx="137">
                  <c:v>2.4514348760434665</c:v>
                </c:pt>
                <c:pt idx="138">
                  <c:v>2.1417033561865537</c:v>
                </c:pt>
                <c:pt idx="139">
                  <c:v>2.2928153656228178</c:v>
                </c:pt>
                <c:pt idx="140">
                  <c:v>2.0768022022154353</c:v>
                </c:pt>
                <c:pt idx="141">
                  <c:v>1.8256492445862684</c:v>
                </c:pt>
                <c:pt idx="142">
                  <c:v>1.4050551363802102</c:v>
                </c:pt>
                <c:pt idx="143">
                  <c:v>1.3870385961820297</c:v>
                </c:pt>
                <c:pt idx="144">
                  <c:v>0.57347373068395069</c:v>
                </c:pt>
                <c:pt idx="145">
                  <c:v>-4.0099803239539766E-2</c:v>
                </c:pt>
                <c:pt idx="146">
                  <c:v>-5.8821516500084617E-2</c:v>
                </c:pt>
                <c:pt idx="147">
                  <c:v>-0.85589009441999142</c:v>
                </c:pt>
                <c:pt idx="148">
                  <c:v>-0.83186943279496328</c:v>
                </c:pt>
                <c:pt idx="149">
                  <c:v>-1.4400084479279531</c:v>
                </c:pt>
                <c:pt idx="150">
                  <c:v>-0.57722102006912479</c:v>
                </c:pt>
                <c:pt idx="151">
                  <c:v>-1.0352181652946939</c:v>
                </c:pt>
                <c:pt idx="152">
                  <c:v>-1.6039260681767276</c:v>
                </c:pt>
                <c:pt idx="153">
                  <c:v>-1.5484314845435379</c:v>
                </c:pt>
                <c:pt idx="154">
                  <c:v>-1.4724258875085994</c:v>
                </c:pt>
                <c:pt idx="155">
                  <c:v>-1.4338602961800972</c:v>
                </c:pt>
                <c:pt idx="156">
                  <c:v>-1.6607891101723331</c:v>
                </c:pt>
                <c:pt idx="157">
                  <c:v>-1.8626237780367239</c:v>
                </c:pt>
                <c:pt idx="158">
                  <c:v>-1.3756951761470841</c:v>
                </c:pt>
                <c:pt idx="159">
                  <c:v>-1.0488808566306438</c:v>
                </c:pt>
                <c:pt idx="160">
                  <c:v>-1.0618968148385979</c:v>
                </c:pt>
                <c:pt idx="161">
                  <c:v>-1.2917760834770975</c:v>
                </c:pt>
                <c:pt idx="162">
                  <c:v>-0.48348215714110621</c:v>
                </c:pt>
                <c:pt idx="163">
                  <c:v>-0.21591908497973805</c:v>
                </c:pt>
                <c:pt idx="164">
                  <c:v>-0.46649971043490202</c:v>
                </c:pt>
                <c:pt idx="165">
                  <c:v>-0.30944528929890924</c:v>
                </c:pt>
                <c:pt idx="166">
                  <c:v>-0.37267698325072129</c:v>
                </c:pt>
                <c:pt idx="167">
                  <c:v>-0.55739473476609791</c:v>
                </c:pt>
                <c:pt idx="168">
                  <c:v>-0.57384816709156672</c:v>
                </c:pt>
                <c:pt idx="169">
                  <c:v>-0.55891686880609937</c:v>
                </c:pt>
                <c:pt idx="170">
                  <c:v>3.4836957245089062E-2</c:v>
                </c:pt>
                <c:pt idx="171">
                  <c:v>0.34552718235318391</c:v>
                </c:pt>
                <c:pt idx="172">
                  <c:v>9.4459978094957042E-2</c:v>
                </c:pt>
                <c:pt idx="173">
                  <c:v>-0.3213905596066986</c:v>
                </c:pt>
                <c:pt idx="174">
                  <c:v>7.9997572950575968E-2</c:v>
                </c:pt>
                <c:pt idx="175">
                  <c:v>0.85299086742297736</c:v>
                </c:pt>
                <c:pt idx="176">
                  <c:v>1.5573723487798334</c:v>
                </c:pt>
                <c:pt idx="177">
                  <c:v>1.3914977830132937</c:v>
                </c:pt>
                <c:pt idx="178">
                  <c:v>1.1538395567187552</c:v>
                </c:pt>
                <c:pt idx="179">
                  <c:v>2.034600159194794</c:v>
                </c:pt>
                <c:pt idx="180">
                  <c:v>2.1356260624961352</c:v>
                </c:pt>
                <c:pt idx="181">
                  <c:v>2.1170595398244592</c:v>
                </c:pt>
                <c:pt idx="182">
                  <c:v>2.8567454694063845</c:v>
                </c:pt>
                <c:pt idx="183">
                  <c:v>2.1251043169099075</c:v>
                </c:pt>
                <c:pt idx="184">
                  <c:v>3.0411565141621844</c:v>
                </c:pt>
                <c:pt idx="185">
                  <c:v>2.9650155399746123</c:v>
                </c:pt>
                <c:pt idx="186">
                  <c:v>3.5041550349363781</c:v>
                </c:pt>
                <c:pt idx="187">
                  <c:v>3.658016326925134</c:v>
                </c:pt>
                <c:pt idx="188">
                  <c:v>3.6758117619350936</c:v>
                </c:pt>
                <c:pt idx="189">
                  <c:v>4.0620918804466974</c:v>
                </c:pt>
                <c:pt idx="190">
                  <c:v>4.026253737918716</c:v>
                </c:pt>
                <c:pt idx="191">
                  <c:v>4.0813169466666626</c:v>
                </c:pt>
                <c:pt idx="192">
                  <c:v>4.3453580369517182</c:v>
                </c:pt>
                <c:pt idx="193">
                  <c:v>5.0210061896612386</c:v>
                </c:pt>
                <c:pt idx="194">
                  <c:v>4.6074429213604473</c:v>
                </c:pt>
                <c:pt idx="195">
                  <c:v>4.5380993377502223</c:v>
                </c:pt>
                <c:pt idx="196">
                  <c:v>5.5181713923186662</c:v>
                </c:pt>
                <c:pt idx="197">
                  <c:v>5.7656248238624919</c:v>
                </c:pt>
                <c:pt idx="198">
                  <c:v>5.5836962555960685</c:v>
                </c:pt>
              </c:numCache>
            </c:numRef>
          </c:val>
          <c:smooth val="0"/>
          <c:extLst>
            <c:ext xmlns:c16="http://schemas.microsoft.com/office/drawing/2014/chart" uri="{C3380CC4-5D6E-409C-BE32-E72D297353CC}">
              <c16:uniqueId val="{00000000-2E09-4040-8CC5-AE3A7B5D7CD1}"/>
            </c:ext>
          </c:extLst>
        </c:ser>
        <c:ser>
          <c:idx val="1"/>
          <c:order val="1"/>
          <c:spPr>
            <a:ln w="9525">
              <a:solidFill>
                <a:schemeClr val="bg1">
                  <a:lumMod val="65000"/>
                </a:schemeClr>
              </a:solidFill>
              <a:prstDash val="solid"/>
            </a:ln>
          </c:spPr>
          <c:marker>
            <c:symbol val="none"/>
          </c:marker>
          <c:val>
            <c:numRef>
              <c:f>'Examples of Correlations in Dat'!$D$24:$D$222</c:f>
              <c:numCache>
                <c:formatCode>General</c:formatCode>
                <c:ptCount val="199"/>
                <c:pt idx="0">
                  <c:v>-3.403037691928068E-3</c:v>
                </c:pt>
                <c:pt idx="1">
                  <c:v>-6.05362333530029E-2</c:v>
                </c:pt>
                <c:pt idx="2">
                  <c:v>0.61555441722714033</c:v>
                </c:pt>
                <c:pt idx="3">
                  <c:v>0.58972126874966602</c:v>
                </c:pt>
                <c:pt idx="4">
                  <c:v>0.94883182730722027</c:v>
                </c:pt>
                <c:pt idx="5">
                  <c:v>0.78382733956421691</c:v>
                </c:pt>
                <c:pt idx="6">
                  <c:v>0.48579592530204796</c:v>
                </c:pt>
                <c:pt idx="7">
                  <c:v>0.26081291376712612</c:v>
                </c:pt>
                <c:pt idx="8">
                  <c:v>0.48845013288335015</c:v>
                </c:pt>
                <c:pt idx="9">
                  <c:v>0.35170843131468482</c:v>
                </c:pt>
                <c:pt idx="10">
                  <c:v>0.63271297702763962</c:v>
                </c:pt>
                <c:pt idx="11">
                  <c:v>0.48506182492469274</c:v>
                </c:pt>
                <c:pt idx="12">
                  <c:v>0.56149788350979968</c:v>
                </c:pt>
                <c:pt idx="13">
                  <c:v>0.81379168760130827</c:v>
                </c:pt>
                <c:pt idx="14">
                  <c:v>0.39010693416750447</c:v>
                </c:pt>
                <c:pt idx="15">
                  <c:v>0.49927064978327373</c:v>
                </c:pt>
                <c:pt idx="16">
                  <c:v>0.74220652363890571</c:v>
                </c:pt>
                <c:pt idx="17">
                  <c:v>1.0883567963745595</c:v>
                </c:pt>
                <c:pt idx="18">
                  <c:v>1.1070694365418221</c:v>
                </c:pt>
                <c:pt idx="19">
                  <c:v>0.69118661926250347</c:v>
                </c:pt>
                <c:pt idx="20">
                  <c:v>0.86965882021652274</c:v>
                </c:pt>
                <c:pt idx="21">
                  <c:v>0.52886204522111824</c:v>
                </c:pt>
                <c:pt idx="22">
                  <c:v>0.2539683814750891</c:v>
                </c:pt>
                <c:pt idx="23">
                  <c:v>8.0825108309421995E-2</c:v>
                </c:pt>
                <c:pt idx="24">
                  <c:v>0.21159352066205164</c:v>
                </c:pt>
                <c:pt idx="25">
                  <c:v>0.48060455312682004</c:v>
                </c:pt>
                <c:pt idx="26">
                  <c:v>0.66143137235491634</c:v>
                </c:pt>
                <c:pt idx="27">
                  <c:v>0.41929564207133618</c:v>
                </c:pt>
                <c:pt idx="28">
                  <c:v>0.59032152148714578</c:v>
                </c:pt>
                <c:pt idx="29">
                  <c:v>0.31014274714841483</c:v>
                </c:pt>
                <c:pt idx="30">
                  <c:v>0.40978261346897399</c:v>
                </c:pt>
                <c:pt idx="31">
                  <c:v>0.57795602827489723</c:v>
                </c:pt>
                <c:pt idx="32">
                  <c:v>0.69217211787672706</c:v>
                </c:pt>
                <c:pt idx="33">
                  <c:v>0.89823384099417902</c:v>
                </c:pt>
                <c:pt idx="34">
                  <c:v>0.50306443025846304</c:v>
                </c:pt>
                <c:pt idx="35">
                  <c:v>0.73090481711631416</c:v>
                </c:pt>
                <c:pt idx="36">
                  <c:v>0.75598610803059663</c:v>
                </c:pt>
                <c:pt idx="37">
                  <c:v>0.32200177445561889</c:v>
                </c:pt>
                <c:pt idx="38">
                  <c:v>0.76326790865583238</c:v>
                </c:pt>
                <c:pt idx="39">
                  <c:v>0.70765624098444713</c:v>
                </c:pt>
                <c:pt idx="40">
                  <c:v>1.141543670985006</c:v>
                </c:pt>
                <c:pt idx="41">
                  <c:v>1.3190159195136133</c:v>
                </c:pt>
                <c:pt idx="42">
                  <c:v>1.3774967960668385</c:v>
                </c:pt>
                <c:pt idx="43">
                  <c:v>1.3429996374999802</c:v>
                </c:pt>
                <c:pt idx="44">
                  <c:v>1.6464291332762655</c:v>
                </c:pt>
                <c:pt idx="45">
                  <c:v>1.4588274059098567</c:v>
                </c:pt>
                <c:pt idx="46">
                  <c:v>1.3465632586432652</c:v>
                </c:pt>
                <c:pt idx="47">
                  <c:v>1.1929849477069361</c:v>
                </c:pt>
                <c:pt idx="48">
                  <c:v>1.4156514039629626</c:v>
                </c:pt>
                <c:pt idx="49">
                  <c:v>1.2593281383833597</c:v>
                </c:pt>
                <c:pt idx="50">
                  <c:v>1.3908852735264183</c:v>
                </c:pt>
                <c:pt idx="51">
                  <c:v>1.3412776170228546</c:v>
                </c:pt>
                <c:pt idx="52">
                  <c:v>1.369345416734171</c:v>
                </c:pt>
                <c:pt idx="53">
                  <c:v>1.2890679305657662</c:v>
                </c:pt>
                <c:pt idx="54">
                  <c:v>1.677378252354409</c:v>
                </c:pt>
                <c:pt idx="55">
                  <c:v>1.6775483830439133</c:v>
                </c:pt>
                <c:pt idx="56">
                  <c:v>1.6030670287919977</c:v>
                </c:pt>
                <c:pt idx="57">
                  <c:v>1.5869796838628789</c:v>
                </c:pt>
                <c:pt idx="58">
                  <c:v>1.3576992128501648</c:v>
                </c:pt>
                <c:pt idx="59">
                  <c:v>1.2889126087815377</c:v>
                </c:pt>
                <c:pt idx="60">
                  <c:v>1.6403949667844737</c:v>
                </c:pt>
                <c:pt idx="61">
                  <c:v>1.3418179613100996</c:v>
                </c:pt>
                <c:pt idx="62">
                  <c:v>1.3920798469788571</c:v>
                </c:pt>
                <c:pt idx="63">
                  <c:v>0.8642642107313947</c:v>
                </c:pt>
                <c:pt idx="64">
                  <c:v>1.0966755184433021</c:v>
                </c:pt>
                <c:pt idx="65">
                  <c:v>1.1971106487321146</c:v>
                </c:pt>
                <c:pt idx="66">
                  <c:v>1.4759437151919137</c:v>
                </c:pt>
                <c:pt idx="67">
                  <c:v>1.7366164245510112</c:v>
                </c:pt>
                <c:pt idx="68">
                  <c:v>1.5731080065543444</c:v>
                </c:pt>
                <c:pt idx="69">
                  <c:v>1.5759980446411161</c:v>
                </c:pt>
                <c:pt idx="70">
                  <c:v>1.6078112895734462</c:v>
                </c:pt>
                <c:pt idx="71">
                  <c:v>2.0443049842101124</c:v>
                </c:pt>
                <c:pt idx="72">
                  <c:v>2.1848102212752698</c:v>
                </c:pt>
                <c:pt idx="73">
                  <c:v>2.220042336650252</c:v>
                </c:pt>
                <c:pt idx="74">
                  <c:v>2.3508511213490597</c:v>
                </c:pt>
                <c:pt idx="75">
                  <c:v>2.5150779152249778</c:v>
                </c:pt>
                <c:pt idx="76">
                  <c:v>2.9842321567694325</c:v>
                </c:pt>
                <c:pt idx="77">
                  <c:v>2.6984799326853013</c:v>
                </c:pt>
                <c:pt idx="78">
                  <c:v>2.6234775775875452</c:v>
                </c:pt>
                <c:pt idx="79">
                  <c:v>2.9227392562116994</c:v>
                </c:pt>
                <c:pt idx="80">
                  <c:v>3.2426936612851041</c:v>
                </c:pt>
                <c:pt idx="81">
                  <c:v>3.3811025896799722</c:v>
                </c:pt>
                <c:pt idx="82">
                  <c:v>3.8200329963345232</c:v>
                </c:pt>
                <c:pt idx="83">
                  <c:v>3.9103397636845645</c:v>
                </c:pt>
                <c:pt idx="84">
                  <c:v>4.2626819553600939</c:v>
                </c:pt>
                <c:pt idx="85">
                  <c:v>4.2036661873034626</c:v>
                </c:pt>
                <c:pt idx="86">
                  <c:v>4.0942294463030047</c:v>
                </c:pt>
                <c:pt idx="87">
                  <c:v>3.7770295457180154</c:v>
                </c:pt>
                <c:pt idx="88">
                  <c:v>3.6248268606701828</c:v>
                </c:pt>
                <c:pt idx="89">
                  <c:v>3.6070692530225523</c:v>
                </c:pt>
                <c:pt idx="90">
                  <c:v>4.0189504004619883</c:v>
                </c:pt>
                <c:pt idx="91">
                  <c:v>4.1850951150896245</c:v>
                </c:pt>
                <c:pt idx="92">
                  <c:v>4.0664444953099954</c:v>
                </c:pt>
                <c:pt idx="93">
                  <c:v>3.8842637049675286</c:v>
                </c:pt>
                <c:pt idx="94">
                  <c:v>3.9863871787533851</c:v>
                </c:pt>
                <c:pt idx="95">
                  <c:v>4.209861367806238</c:v>
                </c:pt>
                <c:pt idx="96">
                  <c:v>3.7866267461347474</c:v>
                </c:pt>
                <c:pt idx="97">
                  <c:v>4.0690346438229952</c:v>
                </c:pt>
                <c:pt idx="98">
                  <c:v>4.2883241568127781</c:v>
                </c:pt>
                <c:pt idx="99">
                  <c:v>4.4494757914266359</c:v>
                </c:pt>
                <c:pt idx="100">
                  <c:v>4.5250286476233486</c:v>
                </c:pt>
                <c:pt idx="101">
                  <c:v>4.7795398621317977</c:v>
                </c:pt>
                <c:pt idx="102">
                  <c:v>4.9411405413128504</c:v>
                </c:pt>
                <c:pt idx="103">
                  <c:v>4.9107038253083015</c:v>
                </c:pt>
                <c:pt idx="104">
                  <c:v>4.7824623297894115</c:v>
                </c:pt>
                <c:pt idx="105">
                  <c:v>4.5652024139225382</c:v>
                </c:pt>
                <c:pt idx="106">
                  <c:v>4.4091307222418106</c:v>
                </c:pt>
                <c:pt idx="107">
                  <c:v>4.4058483330112592</c:v>
                </c:pt>
                <c:pt idx="108">
                  <c:v>4.6940180084861245</c:v>
                </c:pt>
                <c:pt idx="109">
                  <c:v>4.5049227104399217</c:v>
                </c:pt>
                <c:pt idx="110">
                  <c:v>4.4430776373189937</c:v>
                </c:pt>
                <c:pt idx="111">
                  <c:v>4.5570322953757643</c:v>
                </c:pt>
                <c:pt idx="112">
                  <c:v>4.5848961942475004</c:v>
                </c:pt>
                <c:pt idx="113">
                  <c:v>4.8828815144625919</c:v>
                </c:pt>
                <c:pt idx="114">
                  <c:v>5.0333351967047673</c:v>
                </c:pt>
                <c:pt idx="115">
                  <c:v>4.7409349441964403</c:v>
                </c:pt>
                <c:pt idx="116">
                  <c:v>4.6870308023699652</c:v>
                </c:pt>
                <c:pt idx="117">
                  <c:v>4.7786655205373521</c:v>
                </c:pt>
                <c:pt idx="118">
                  <c:v>4.5072593336883342</c:v>
                </c:pt>
                <c:pt idx="119">
                  <c:v>4.2249981340031786</c:v>
                </c:pt>
                <c:pt idx="120">
                  <c:v>4.2343909395376134</c:v>
                </c:pt>
                <c:pt idx="121">
                  <c:v>4.5578689967238359</c:v>
                </c:pt>
                <c:pt idx="122">
                  <c:v>4.8306282820474511</c:v>
                </c:pt>
                <c:pt idx="123">
                  <c:v>5.2635844949978106</c:v>
                </c:pt>
                <c:pt idx="124">
                  <c:v>5.3020332804902726</c:v>
                </c:pt>
                <c:pt idx="125">
                  <c:v>4.9710153185049144</c:v>
                </c:pt>
                <c:pt idx="126">
                  <c:v>4.56905519074546</c:v>
                </c:pt>
                <c:pt idx="127">
                  <c:v>4.4616657080605986</c:v>
                </c:pt>
                <c:pt idx="128">
                  <c:v>4.3715503631336627</c:v>
                </c:pt>
                <c:pt idx="129">
                  <c:v>4.6707601345139897</c:v>
                </c:pt>
                <c:pt idx="130">
                  <c:v>5.2628641144493571</c:v>
                </c:pt>
                <c:pt idx="131">
                  <c:v>4.6144913629295781</c:v>
                </c:pt>
                <c:pt idx="132">
                  <c:v>4.7192387657805481</c:v>
                </c:pt>
                <c:pt idx="133">
                  <c:v>4.89852318164316</c:v>
                </c:pt>
                <c:pt idx="134">
                  <c:v>4.9745326638129201</c:v>
                </c:pt>
                <c:pt idx="135">
                  <c:v>4.3744039171273323</c:v>
                </c:pt>
                <c:pt idx="136">
                  <c:v>4.7003279182303608</c:v>
                </c:pt>
                <c:pt idx="137">
                  <c:v>4.2353407257158224</c:v>
                </c:pt>
                <c:pt idx="138">
                  <c:v>3.8910217172873423</c:v>
                </c:pt>
                <c:pt idx="139">
                  <c:v>3.9820378357366395</c:v>
                </c:pt>
                <c:pt idx="140">
                  <c:v>3.957525461228045</c:v>
                </c:pt>
                <c:pt idx="141">
                  <c:v>4.182492511025111</c:v>
                </c:pt>
                <c:pt idx="142">
                  <c:v>4.1355209681404412</c:v>
                </c:pt>
                <c:pt idx="143">
                  <c:v>4.1918283240936782</c:v>
                </c:pt>
                <c:pt idx="144">
                  <c:v>3.9085667640643549</c:v>
                </c:pt>
                <c:pt idx="145">
                  <c:v>3.2199314402372043</c:v>
                </c:pt>
                <c:pt idx="146">
                  <c:v>3.4913980650944265</c:v>
                </c:pt>
                <c:pt idx="147">
                  <c:v>3.2194726354844745</c:v>
                </c:pt>
                <c:pt idx="148">
                  <c:v>3.1268216471178634</c:v>
                </c:pt>
                <c:pt idx="149">
                  <c:v>2.6302575599219988</c:v>
                </c:pt>
                <c:pt idx="150">
                  <c:v>2.9333833612518085</c:v>
                </c:pt>
                <c:pt idx="151">
                  <c:v>2.9566052921219703</c:v>
                </c:pt>
                <c:pt idx="152">
                  <c:v>2.4110914750530474</c:v>
                </c:pt>
                <c:pt idx="153">
                  <c:v>2.2772020448617218</c:v>
                </c:pt>
                <c:pt idx="154">
                  <c:v>2.2147756705157464</c:v>
                </c:pt>
                <c:pt idx="155">
                  <c:v>1.8061393006244211</c:v>
                </c:pt>
                <c:pt idx="156">
                  <c:v>2.1206201722700553</c:v>
                </c:pt>
                <c:pt idx="157">
                  <c:v>2.0081766635045692</c:v>
                </c:pt>
                <c:pt idx="158">
                  <c:v>1.9987518015222223</c:v>
                </c:pt>
                <c:pt idx="159">
                  <c:v>2.1510762525753568</c:v>
                </c:pt>
                <c:pt idx="160">
                  <c:v>1.9343160726235098</c:v>
                </c:pt>
                <c:pt idx="161">
                  <c:v>1.9479753031901552</c:v>
                </c:pt>
                <c:pt idx="162">
                  <c:v>2.5295300216878545</c:v>
                </c:pt>
                <c:pt idx="163">
                  <c:v>2.7735192986365971</c:v>
                </c:pt>
                <c:pt idx="164">
                  <c:v>2.580640277214008</c:v>
                </c:pt>
                <c:pt idx="165">
                  <c:v>2.3184997602670641</c:v>
                </c:pt>
                <c:pt idx="166">
                  <c:v>2.4379848634774173</c:v>
                </c:pt>
                <c:pt idx="167">
                  <c:v>2.1896290040732711</c:v>
                </c:pt>
                <c:pt idx="168">
                  <c:v>2.1100194326446973</c:v>
                </c:pt>
                <c:pt idx="169">
                  <c:v>2.3053386387358041</c:v>
                </c:pt>
                <c:pt idx="170">
                  <c:v>2.4257646675846343</c:v>
                </c:pt>
                <c:pt idx="171">
                  <c:v>2.7516868119770521</c:v>
                </c:pt>
                <c:pt idx="172">
                  <c:v>2.4909707636922933</c:v>
                </c:pt>
                <c:pt idx="173">
                  <c:v>2.5443665585477615</c:v>
                </c:pt>
                <c:pt idx="174">
                  <c:v>2.3408591994426464</c:v>
                </c:pt>
                <c:pt idx="175">
                  <c:v>2.4885139148680935</c:v>
                </c:pt>
                <c:pt idx="176">
                  <c:v>2.7649682015779806</c:v>
                </c:pt>
                <c:pt idx="177">
                  <c:v>2.7294802316383753</c:v>
                </c:pt>
                <c:pt idx="178">
                  <c:v>2.8807259757167807</c:v>
                </c:pt>
                <c:pt idx="179">
                  <c:v>3.4640430960197532</c:v>
                </c:pt>
                <c:pt idx="180">
                  <c:v>3.4297028158752942</c:v>
                </c:pt>
                <c:pt idx="181">
                  <c:v>3.5401186441495831</c:v>
                </c:pt>
                <c:pt idx="182">
                  <c:v>3.9280532935032899</c:v>
                </c:pt>
                <c:pt idx="183">
                  <c:v>3.9839204653431102</c:v>
                </c:pt>
                <c:pt idx="184">
                  <c:v>4.6410323960016919</c:v>
                </c:pt>
                <c:pt idx="185">
                  <c:v>4.7204090231786955</c:v>
                </c:pt>
                <c:pt idx="186">
                  <c:v>4.7122184587752907</c:v>
                </c:pt>
                <c:pt idx="187">
                  <c:v>4.979751814294552</c:v>
                </c:pt>
                <c:pt idx="188">
                  <c:v>4.9614440303154472</c:v>
                </c:pt>
                <c:pt idx="189">
                  <c:v>4.9205752716300797</c:v>
                </c:pt>
                <c:pt idx="190">
                  <c:v>4.4785665591383514</c:v>
                </c:pt>
                <c:pt idx="191">
                  <c:v>4.6188794669176296</c:v>
                </c:pt>
                <c:pt idx="192">
                  <c:v>4.3493275364063075</c:v>
                </c:pt>
                <c:pt idx="193">
                  <c:v>4.7222800651544832</c:v>
                </c:pt>
                <c:pt idx="194">
                  <c:v>4.5177432486464006</c:v>
                </c:pt>
                <c:pt idx="195">
                  <c:v>4.5632902758595657</c:v>
                </c:pt>
                <c:pt idx="196">
                  <c:v>5.0278013996352273</c:v>
                </c:pt>
                <c:pt idx="197">
                  <c:v>5.0446420365514903</c:v>
                </c:pt>
                <c:pt idx="198">
                  <c:v>5.2898925226264737</c:v>
                </c:pt>
              </c:numCache>
            </c:numRef>
          </c:val>
          <c:smooth val="0"/>
          <c:extLst>
            <c:ext xmlns:c16="http://schemas.microsoft.com/office/drawing/2014/chart" uri="{C3380CC4-5D6E-409C-BE32-E72D297353CC}">
              <c16:uniqueId val="{00000001-2E09-4040-8CC5-AE3A7B5D7CD1}"/>
            </c:ext>
          </c:extLst>
        </c:ser>
        <c:dLbls>
          <c:showLegendKey val="0"/>
          <c:showVal val="0"/>
          <c:showCatName val="0"/>
          <c:showSerName val="0"/>
          <c:showPercent val="0"/>
          <c:showBubbleSize val="0"/>
        </c:dLbls>
        <c:smooth val="0"/>
        <c:axId val="659331424"/>
        <c:axId val="1"/>
      </c:lineChart>
      <c:catAx>
        <c:axId val="659331424"/>
        <c:scaling>
          <c:orientation val="minMax"/>
        </c:scaling>
        <c:delete val="1"/>
        <c:axPos val="b"/>
        <c:title>
          <c:tx>
            <c:rich>
              <a:bodyPr/>
              <a:lstStyle/>
              <a:p>
                <a:pPr>
                  <a:defRPr/>
                </a:pPr>
                <a:r>
                  <a:rPr lang="en-US"/>
                  <a:t>Time</a:t>
                </a:r>
              </a:p>
            </c:rich>
          </c:tx>
          <c:overlay val="0"/>
        </c:title>
        <c:majorTickMark val="out"/>
        <c:minorTickMark val="none"/>
        <c:tickLblPos val="nextTo"/>
        <c:crossAx val="1"/>
        <c:crosses val="autoZero"/>
        <c:auto val="1"/>
        <c:lblAlgn val="ctr"/>
        <c:lblOffset val="100"/>
        <c:noMultiLvlLbl val="0"/>
      </c:catAx>
      <c:valAx>
        <c:axId val="1"/>
        <c:scaling>
          <c:orientation val="minMax"/>
        </c:scaling>
        <c:delete val="1"/>
        <c:axPos val="l"/>
        <c:majorGridlines/>
        <c:numFmt formatCode="General" sourceLinked="1"/>
        <c:majorTickMark val="out"/>
        <c:minorTickMark val="none"/>
        <c:tickLblPos val="nextTo"/>
        <c:crossAx val="659331424"/>
        <c:crosses val="autoZero"/>
        <c:crossBetween val="between"/>
      </c:valAx>
    </c:plotArea>
    <c:plotVisOnly val="1"/>
    <c:dispBlanksAs val="gap"/>
    <c:showDLblsOverMax val="0"/>
  </c:chart>
  <c:printSettings>
    <c:headerFooter/>
    <c:pageMargins b="0.75000000000000022" l="0.70000000000000018" r="0.70000000000000018" t="0.75000000000000022" header="0.3000000000000001" footer="0.300000000000000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spPr>
            <a:ln w="28575">
              <a:noFill/>
            </a:ln>
          </c:spPr>
          <c:marker>
            <c:symbol val="circle"/>
            <c:size val="3"/>
            <c:spPr>
              <a:solidFill>
                <a:srgbClr val="000000"/>
              </a:solidFill>
              <a:ln>
                <a:solidFill>
                  <a:srgbClr val="000080"/>
                </a:solidFill>
                <a:prstDash val="solid"/>
              </a:ln>
            </c:spPr>
          </c:marker>
          <c:xVal>
            <c:numRef>
              <c:f>'Examples of Correlations in Dat'!$B$24:$B$222</c:f>
              <c:numCache>
                <c:formatCode>General</c:formatCode>
                <c:ptCount val="199"/>
                <c:pt idx="0">
                  <c:v>-0.39388930716453585</c:v>
                </c:pt>
                <c:pt idx="1">
                  <c:v>-0.45111095158232972</c:v>
                </c:pt>
                <c:pt idx="2">
                  <c:v>0.33817053814246856</c:v>
                </c:pt>
                <c:pt idx="3">
                  <c:v>0.26287789711363285</c:v>
                </c:pt>
                <c:pt idx="4">
                  <c:v>0.65154031835434367</c:v>
                </c:pt>
                <c:pt idx="5">
                  <c:v>0.18735293819265916</c:v>
                </c:pt>
                <c:pt idx="6">
                  <c:v>0.16812720299512188</c:v>
                </c:pt>
                <c:pt idx="7">
                  <c:v>0.36286089485370088</c:v>
                </c:pt>
                <c:pt idx="8">
                  <c:v>0.56829361831634251</c:v>
                </c:pt>
                <c:pt idx="9">
                  <c:v>0.59840443713700453</c:v>
                </c:pt>
                <c:pt idx="10">
                  <c:v>0.63960569184589833</c:v>
                </c:pt>
                <c:pt idx="11">
                  <c:v>6.232220196375643E-2</c:v>
                </c:pt>
                <c:pt idx="12">
                  <c:v>-8.072242562496218E-2</c:v>
                </c:pt>
                <c:pt idx="13">
                  <c:v>0.10136861189508066</c:v>
                </c:pt>
                <c:pt idx="14">
                  <c:v>-6.3122275477485057E-2</c:v>
                </c:pt>
                <c:pt idx="15">
                  <c:v>-0.1002758080300393</c:v>
                </c:pt>
                <c:pt idx="16">
                  <c:v>-0.1221739211816851</c:v>
                </c:pt>
                <c:pt idx="17">
                  <c:v>-0.13019608730087134</c:v>
                </c:pt>
                <c:pt idx="18">
                  <c:v>-0.58432003573846092</c:v>
                </c:pt>
                <c:pt idx="19">
                  <c:v>-1.1871881380893934</c:v>
                </c:pt>
                <c:pt idx="20">
                  <c:v>-0.85565810622225158</c:v>
                </c:pt>
                <c:pt idx="21">
                  <c:v>-1.4076260985085187</c:v>
                </c:pt>
                <c:pt idx="22">
                  <c:v>-1.3411332861994554</c:v>
                </c:pt>
                <c:pt idx="23">
                  <c:v>-1.2775505447072284</c:v>
                </c:pt>
                <c:pt idx="24">
                  <c:v>-1.9290582723312701</c:v>
                </c:pt>
                <c:pt idx="25">
                  <c:v>-1.3611858122535563</c:v>
                </c:pt>
                <c:pt idx="26">
                  <c:v>-0.94391642777520812</c:v>
                </c:pt>
                <c:pt idx="27">
                  <c:v>-0.69882460053890805</c:v>
                </c:pt>
                <c:pt idx="28">
                  <c:v>-0.3738984105751087</c:v>
                </c:pt>
                <c:pt idx="29">
                  <c:v>-0.72343470160593704</c:v>
                </c:pt>
                <c:pt idx="30">
                  <c:v>-0.5987585577939829</c:v>
                </c:pt>
                <c:pt idx="31">
                  <c:v>-0.55047809142640469</c:v>
                </c:pt>
                <c:pt idx="32">
                  <c:v>-0.32839462811189674</c:v>
                </c:pt>
                <c:pt idx="33">
                  <c:v>-0.20658194685555931</c:v>
                </c:pt>
                <c:pt idx="34">
                  <c:v>-0.73215658664235561</c:v>
                </c:pt>
                <c:pt idx="35">
                  <c:v>-0.53910643701937189</c:v>
                </c:pt>
                <c:pt idx="36">
                  <c:v>-0.69800361669829236</c:v>
                </c:pt>
                <c:pt idx="37">
                  <c:v>-1.5293362471936083</c:v>
                </c:pt>
                <c:pt idx="38">
                  <c:v>-1.3587358452625655</c:v>
                </c:pt>
                <c:pt idx="39">
                  <c:v>-1.2527162785792001</c:v>
                </c:pt>
                <c:pt idx="40">
                  <c:v>-0.7440674254276749</c:v>
                </c:pt>
                <c:pt idx="41">
                  <c:v>-1.5024935796918151</c:v>
                </c:pt>
                <c:pt idx="42">
                  <c:v>-1.6394471427949939</c:v>
                </c:pt>
                <c:pt idx="43">
                  <c:v>-1.2993229583431063</c:v>
                </c:pt>
                <c:pt idx="44">
                  <c:v>-0.72488792728127094</c:v>
                </c:pt>
                <c:pt idx="45">
                  <c:v>-0.32708928793595643</c:v>
                </c:pt>
                <c:pt idx="46">
                  <c:v>-0.34962039972486975</c:v>
                </c:pt>
                <c:pt idx="47">
                  <c:v>-0.66906870851016353</c:v>
                </c:pt>
                <c:pt idx="48">
                  <c:v>-0.19151453937192897</c:v>
                </c:pt>
                <c:pt idx="49">
                  <c:v>-0.51302008248331643</c:v>
                </c:pt>
                <c:pt idx="50">
                  <c:v>-0.50088748946459938</c:v>
                </c:pt>
                <c:pt idx="51">
                  <c:v>-0.46746093516747389</c:v>
                </c:pt>
                <c:pt idx="52">
                  <c:v>-0.26151014569004644</c:v>
                </c:pt>
                <c:pt idx="53">
                  <c:v>0.46256133801414967</c:v>
                </c:pt>
                <c:pt idx="54">
                  <c:v>1.3016319966979311</c:v>
                </c:pt>
                <c:pt idx="55">
                  <c:v>1.8116285485070889</c:v>
                </c:pt>
                <c:pt idx="56">
                  <c:v>1.8302718460025098</c:v>
                </c:pt>
                <c:pt idx="57">
                  <c:v>1.8367872941065386</c:v>
                </c:pt>
                <c:pt idx="58">
                  <c:v>1.1947566080801522</c:v>
                </c:pt>
                <c:pt idx="59">
                  <c:v>0.92981395681733026</c:v>
                </c:pt>
                <c:pt idx="60">
                  <c:v>0.98561633107863444</c:v>
                </c:pt>
                <c:pt idx="61">
                  <c:v>0.46247755190899326</c:v>
                </c:pt>
                <c:pt idx="62">
                  <c:v>0.58476112248353007</c:v>
                </c:pt>
                <c:pt idx="63">
                  <c:v>9.0024734948472851E-3</c:v>
                </c:pt>
                <c:pt idx="64">
                  <c:v>0.10649401631105614</c:v>
                </c:pt>
                <c:pt idx="65">
                  <c:v>0.18433487179391406</c:v>
                </c:pt>
                <c:pt idx="66">
                  <c:v>6.5548750016841684E-2</c:v>
                </c:pt>
                <c:pt idx="67">
                  <c:v>0.1456309364067459</c:v>
                </c:pt>
                <c:pt idx="68">
                  <c:v>-0.30578421805257217</c:v>
                </c:pt>
                <c:pt idx="69">
                  <c:v>-0.86706468885917998</c:v>
                </c:pt>
                <c:pt idx="70">
                  <c:v>-0.32065888445342028</c:v>
                </c:pt>
                <c:pt idx="71">
                  <c:v>6.5384785487284103E-3</c:v>
                </c:pt>
                <c:pt idx="72">
                  <c:v>0.75455580312225612</c:v>
                </c:pt>
                <c:pt idx="73">
                  <c:v>0.55354010624884398</c:v>
                </c:pt>
                <c:pt idx="74">
                  <c:v>0.33545114701097062</c:v>
                </c:pt>
                <c:pt idx="75">
                  <c:v>0.16051650230294906</c:v>
                </c:pt>
                <c:pt idx="76">
                  <c:v>0.60511774059004575</c:v>
                </c:pt>
                <c:pt idx="77">
                  <c:v>-6.5444574896861493E-3</c:v>
                </c:pt>
                <c:pt idx="78">
                  <c:v>0.2328512327794765</c:v>
                </c:pt>
                <c:pt idx="79">
                  <c:v>0.18097172336951256</c:v>
                </c:pt>
                <c:pt idx="80">
                  <c:v>0.15777452941422557</c:v>
                </c:pt>
                <c:pt idx="81">
                  <c:v>0.86154229186493048</c:v>
                </c:pt>
                <c:pt idx="82">
                  <c:v>0.84789761299608601</c:v>
                </c:pt>
                <c:pt idx="83">
                  <c:v>1.2939901009342452</c:v>
                </c:pt>
                <c:pt idx="84">
                  <c:v>1.2908350923386398</c:v>
                </c:pt>
                <c:pt idx="85">
                  <c:v>1.4268919333603294</c:v>
                </c:pt>
                <c:pt idx="86">
                  <c:v>0.72028701024869835</c:v>
                </c:pt>
                <c:pt idx="87">
                  <c:v>0.6981207434278216</c:v>
                </c:pt>
                <c:pt idx="88">
                  <c:v>1.0948517123181276</c:v>
                </c:pt>
                <c:pt idx="89">
                  <c:v>1.4343593295781212</c:v>
                </c:pt>
                <c:pt idx="90">
                  <c:v>2.0549598384531302</c:v>
                </c:pt>
                <c:pt idx="91">
                  <c:v>1.7813666193081301</c:v>
                </c:pt>
                <c:pt idx="92">
                  <c:v>1.9553471664125275</c:v>
                </c:pt>
                <c:pt idx="93">
                  <c:v>1.4991607116937151</c:v>
                </c:pt>
                <c:pt idx="94">
                  <c:v>1.4605526961211863</c:v>
                </c:pt>
                <c:pt idx="95">
                  <c:v>1.1653622554060536</c:v>
                </c:pt>
                <c:pt idx="96">
                  <c:v>0.87481444378285622</c:v>
                </c:pt>
                <c:pt idx="97">
                  <c:v>0.6827937545032382</c:v>
                </c:pt>
                <c:pt idx="98">
                  <c:v>0.30940024944324435</c:v>
                </c:pt>
                <c:pt idx="99">
                  <c:v>8.2166938872221484E-2</c:v>
                </c:pt>
                <c:pt idx="100">
                  <c:v>-0.21672863381472018</c:v>
                </c:pt>
                <c:pt idx="101">
                  <c:v>0.12200528785047421</c:v>
                </c:pt>
                <c:pt idx="102">
                  <c:v>0.86597398121948554</c:v>
                </c:pt>
                <c:pt idx="103">
                  <c:v>0.76329482222263967</c:v>
                </c:pt>
                <c:pt idx="104">
                  <c:v>0.30048731917359706</c:v>
                </c:pt>
                <c:pt idx="105">
                  <c:v>-6.5110642245191253E-2</c:v>
                </c:pt>
                <c:pt idx="106">
                  <c:v>0.10214284644118016</c:v>
                </c:pt>
                <c:pt idx="107">
                  <c:v>7.2679721078262705E-2</c:v>
                </c:pt>
                <c:pt idx="108">
                  <c:v>0.27398742407697307</c:v>
                </c:pt>
                <c:pt idx="109">
                  <c:v>0.32007387520040798</c:v>
                </c:pt>
                <c:pt idx="110">
                  <c:v>0.92383268453764167</c:v>
                </c:pt>
                <c:pt idx="111">
                  <c:v>1.1834651189183587</c:v>
                </c:pt>
                <c:pt idx="112">
                  <c:v>1.0887601157571063</c:v>
                </c:pt>
                <c:pt idx="113">
                  <c:v>1.9283396071183394</c:v>
                </c:pt>
                <c:pt idx="114">
                  <c:v>2.1600841729635918</c:v>
                </c:pt>
                <c:pt idx="115">
                  <c:v>1.4907436049033675</c:v>
                </c:pt>
                <c:pt idx="116">
                  <c:v>1.4759107940741856</c:v>
                </c:pt>
                <c:pt idx="117">
                  <c:v>2.1068019950331927</c:v>
                </c:pt>
                <c:pt idx="118">
                  <c:v>1.8267398652068496</c:v>
                </c:pt>
                <c:pt idx="119">
                  <c:v>1.5878686185878188</c:v>
                </c:pt>
                <c:pt idx="120">
                  <c:v>1.6151840874296566</c:v>
                </c:pt>
                <c:pt idx="121">
                  <c:v>1.564678603443362</c:v>
                </c:pt>
                <c:pt idx="122">
                  <c:v>1.5363834265351981</c:v>
                </c:pt>
                <c:pt idx="123">
                  <c:v>2.2639259852732518</c:v>
                </c:pt>
                <c:pt idx="124">
                  <c:v>2.1930314395261727</c:v>
                </c:pt>
                <c:pt idx="125">
                  <c:v>1.4630052790911354</c:v>
                </c:pt>
                <c:pt idx="126">
                  <c:v>1.5191449170225999</c:v>
                </c:pt>
                <c:pt idx="127">
                  <c:v>2.2853275886539119</c:v>
                </c:pt>
                <c:pt idx="128">
                  <c:v>1.5930338806366435</c:v>
                </c:pt>
                <c:pt idx="129">
                  <c:v>1.8661753047678447</c:v>
                </c:pt>
                <c:pt idx="130">
                  <c:v>2.4629900262337614</c:v>
                </c:pt>
                <c:pt idx="131">
                  <c:v>1.902006574413218</c:v>
                </c:pt>
                <c:pt idx="132">
                  <c:v>1.9705684291494121</c:v>
                </c:pt>
                <c:pt idx="133">
                  <c:v>2.5423144125616091</c:v>
                </c:pt>
                <c:pt idx="134">
                  <c:v>3.0943349218603053</c:v>
                </c:pt>
                <c:pt idx="135">
                  <c:v>2.3811264215886201</c:v>
                </c:pt>
                <c:pt idx="136">
                  <c:v>2.7253832061164043</c:v>
                </c:pt>
                <c:pt idx="137">
                  <c:v>2.4514348760434665</c:v>
                </c:pt>
                <c:pt idx="138">
                  <c:v>2.1417033561865537</c:v>
                </c:pt>
                <c:pt idx="139">
                  <c:v>2.2928153656228178</c:v>
                </c:pt>
                <c:pt idx="140">
                  <c:v>2.0768022022154353</c:v>
                </c:pt>
                <c:pt idx="141">
                  <c:v>1.8256492445862684</c:v>
                </c:pt>
                <c:pt idx="142">
                  <c:v>1.4050551363802102</c:v>
                </c:pt>
                <c:pt idx="143">
                  <c:v>1.3870385961820297</c:v>
                </c:pt>
                <c:pt idx="144">
                  <c:v>0.57347373068395069</c:v>
                </c:pt>
                <c:pt idx="145">
                  <c:v>-4.0099803239539766E-2</c:v>
                </c:pt>
                <c:pt idx="146">
                  <c:v>-5.8821516500084617E-2</c:v>
                </c:pt>
                <c:pt idx="147">
                  <c:v>-0.85589009441999142</c:v>
                </c:pt>
                <c:pt idx="148">
                  <c:v>-0.83186943279496328</c:v>
                </c:pt>
                <c:pt idx="149">
                  <c:v>-1.4400084479279531</c:v>
                </c:pt>
                <c:pt idx="150">
                  <c:v>-0.57722102006912479</c:v>
                </c:pt>
                <c:pt idx="151">
                  <c:v>-1.0352181652946939</c:v>
                </c:pt>
                <c:pt idx="152">
                  <c:v>-1.6039260681767276</c:v>
                </c:pt>
                <c:pt idx="153">
                  <c:v>-1.5484314845435379</c:v>
                </c:pt>
                <c:pt idx="154">
                  <c:v>-1.4724258875085994</c:v>
                </c:pt>
                <c:pt idx="155">
                  <c:v>-1.4338602961800972</c:v>
                </c:pt>
                <c:pt idx="156">
                  <c:v>-1.6607891101723331</c:v>
                </c:pt>
                <c:pt idx="157">
                  <c:v>-1.8626237780367239</c:v>
                </c:pt>
                <c:pt idx="158">
                  <c:v>-1.3756951761470841</c:v>
                </c:pt>
                <c:pt idx="159">
                  <c:v>-1.0488808566306438</c:v>
                </c:pt>
                <c:pt idx="160">
                  <c:v>-1.0618968148385979</c:v>
                </c:pt>
                <c:pt idx="161">
                  <c:v>-1.2917760834770975</c:v>
                </c:pt>
                <c:pt idx="162">
                  <c:v>-0.48348215714110621</c:v>
                </c:pt>
                <c:pt idx="163">
                  <c:v>-0.21591908497973805</c:v>
                </c:pt>
                <c:pt idx="164">
                  <c:v>-0.46649971043490202</c:v>
                </c:pt>
                <c:pt idx="165">
                  <c:v>-0.30944528929890924</c:v>
                </c:pt>
                <c:pt idx="166">
                  <c:v>-0.37267698325072129</c:v>
                </c:pt>
                <c:pt idx="167">
                  <c:v>-0.55739473476609791</c:v>
                </c:pt>
                <c:pt idx="168">
                  <c:v>-0.57384816709156672</c:v>
                </c:pt>
                <c:pt idx="169">
                  <c:v>-0.55891686880609937</c:v>
                </c:pt>
                <c:pt idx="170">
                  <c:v>3.4836957245089062E-2</c:v>
                </c:pt>
                <c:pt idx="171">
                  <c:v>0.34552718235318391</c:v>
                </c:pt>
                <c:pt idx="172">
                  <c:v>9.4459978094957042E-2</c:v>
                </c:pt>
                <c:pt idx="173">
                  <c:v>-0.3213905596066986</c:v>
                </c:pt>
                <c:pt idx="174">
                  <c:v>7.9997572950575968E-2</c:v>
                </c:pt>
                <c:pt idx="175">
                  <c:v>0.85299086742297736</c:v>
                </c:pt>
                <c:pt idx="176">
                  <c:v>1.5573723487798334</c:v>
                </c:pt>
                <c:pt idx="177">
                  <c:v>1.3914977830132937</c:v>
                </c:pt>
                <c:pt idx="178">
                  <c:v>1.1538395567187552</c:v>
                </c:pt>
                <c:pt idx="179">
                  <c:v>2.034600159194794</c:v>
                </c:pt>
                <c:pt idx="180">
                  <c:v>2.1356260624961352</c:v>
                </c:pt>
                <c:pt idx="181">
                  <c:v>2.1170595398244592</c:v>
                </c:pt>
                <c:pt idx="182">
                  <c:v>2.8567454694063845</c:v>
                </c:pt>
                <c:pt idx="183">
                  <c:v>2.1251043169099075</c:v>
                </c:pt>
                <c:pt idx="184">
                  <c:v>3.0411565141621844</c:v>
                </c:pt>
                <c:pt idx="185">
                  <c:v>2.9650155399746123</c:v>
                </c:pt>
                <c:pt idx="186">
                  <c:v>3.5041550349363781</c:v>
                </c:pt>
                <c:pt idx="187">
                  <c:v>3.658016326925134</c:v>
                </c:pt>
                <c:pt idx="188">
                  <c:v>3.6758117619350936</c:v>
                </c:pt>
                <c:pt idx="189">
                  <c:v>4.0620918804466974</c:v>
                </c:pt>
                <c:pt idx="190">
                  <c:v>4.026253737918716</c:v>
                </c:pt>
                <c:pt idx="191">
                  <c:v>4.0813169466666626</c:v>
                </c:pt>
                <c:pt idx="192">
                  <c:v>4.3453580369517182</c:v>
                </c:pt>
                <c:pt idx="193">
                  <c:v>5.0210061896612386</c:v>
                </c:pt>
                <c:pt idx="194">
                  <c:v>4.6074429213604473</c:v>
                </c:pt>
                <c:pt idx="195">
                  <c:v>4.5380993377502223</c:v>
                </c:pt>
                <c:pt idx="196">
                  <c:v>5.5181713923186662</c:v>
                </c:pt>
                <c:pt idx="197">
                  <c:v>5.7656248238624919</c:v>
                </c:pt>
                <c:pt idx="198">
                  <c:v>5.5836962555960685</c:v>
                </c:pt>
              </c:numCache>
            </c:numRef>
          </c:xVal>
          <c:yVal>
            <c:numRef>
              <c:f>'Examples of Correlations in Dat'!$D$24:$D$222</c:f>
              <c:numCache>
                <c:formatCode>General</c:formatCode>
                <c:ptCount val="199"/>
                <c:pt idx="0">
                  <c:v>-3.403037691928068E-3</c:v>
                </c:pt>
                <c:pt idx="1">
                  <c:v>-6.05362333530029E-2</c:v>
                </c:pt>
                <c:pt idx="2">
                  <c:v>0.61555441722714033</c:v>
                </c:pt>
                <c:pt idx="3">
                  <c:v>0.58972126874966602</c:v>
                </c:pt>
                <c:pt idx="4">
                  <c:v>0.94883182730722027</c:v>
                </c:pt>
                <c:pt idx="5">
                  <c:v>0.78382733956421691</c:v>
                </c:pt>
                <c:pt idx="6">
                  <c:v>0.48579592530204796</c:v>
                </c:pt>
                <c:pt idx="7">
                  <c:v>0.26081291376712612</c:v>
                </c:pt>
                <c:pt idx="8">
                  <c:v>0.48845013288335015</c:v>
                </c:pt>
                <c:pt idx="9">
                  <c:v>0.35170843131468482</c:v>
                </c:pt>
                <c:pt idx="10">
                  <c:v>0.63271297702763962</c:v>
                </c:pt>
                <c:pt idx="11">
                  <c:v>0.48506182492469274</c:v>
                </c:pt>
                <c:pt idx="12">
                  <c:v>0.56149788350979968</c:v>
                </c:pt>
                <c:pt idx="13">
                  <c:v>0.81379168760130827</c:v>
                </c:pt>
                <c:pt idx="14">
                  <c:v>0.39010693416750447</c:v>
                </c:pt>
                <c:pt idx="15">
                  <c:v>0.49927064978327373</c:v>
                </c:pt>
                <c:pt idx="16">
                  <c:v>0.74220652363890571</c:v>
                </c:pt>
                <c:pt idx="17">
                  <c:v>1.0883567963745595</c:v>
                </c:pt>
                <c:pt idx="18">
                  <c:v>1.1070694365418221</c:v>
                </c:pt>
                <c:pt idx="19">
                  <c:v>0.69118661926250347</c:v>
                </c:pt>
                <c:pt idx="20">
                  <c:v>0.86965882021652274</c:v>
                </c:pt>
                <c:pt idx="21">
                  <c:v>0.52886204522111824</c:v>
                </c:pt>
                <c:pt idx="22">
                  <c:v>0.2539683814750891</c:v>
                </c:pt>
                <c:pt idx="23">
                  <c:v>8.0825108309421995E-2</c:v>
                </c:pt>
                <c:pt idx="24">
                  <c:v>0.21159352066205164</c:v>
                </c:pt>
                <c:pt idx="25">
                  <c:v>0.48060455312682004</c:v>
                </c:pt>
                <c:pt idx="26">
                  <c:v>0.66143137235491634</c:v>
                </c:pt>
                <c:pt idx="27">
                  <c:v>0.41929564207133618</c:v>
                </c:pt>
                <c:pt idx="28">
                  <c:v>0.59032152148714578</c:v>
                </c:pt>
                <c:pt idx="29">
                  <c:v>0.31014274714841483</c:v>
                </c:pt>
                <c:pt idx="30">
                  <c:v>0.40978261346897399</c:v>
                </c:pt>
                <c:pt idx="31">
                  <c:v>0.57795602827489723</c:v>
                </c:pt>
                <c:pt idx="32">
                  <c:v>0.69217211787672706</c:v>
                </c:pt>
                <c:pt idx="33">
                  <c:v>0.89823384099417902</c:v>
                </c:pt>
                <c:pt idx="34">
                  <c:v>0.50306443025846304</c:v>
                </c:pt>
                <c:pt idx="35">
                  <c:v>0.73090481711631416</c:v>
                </c:pt>
                <c:pt idx="36">
                  <c:v>0.75598610803059663</c:v>
                </c:pt>
                <c:pt idx="37">
                  <c:v>0.32200177445561889</c:v>
                </c:pt>
                <c:pt idx="38">
                  <c:v>0.76326790865583238</c:v>
                </c:pt>
                <c:pt idx="39">
                  <c:v>0.70765624098444713</c:v>
                </c:pt>
                <c:pt idx="40">
                  <c:v>1.141543670985006</c:v>
                </c:pt>
                <c:pt idx="41">
                  <c:v>1.3190159195136133</c:v>
                </c:pt>
                <c:pt idx="42">
                  <c:v>1.3774967960668385</c:v>
                </c:pt>
                <c:pt idx="43">
                  <c:v>1.3429996374999802</c:v>
                </c:pt>
                <c:pt idx="44">
                  <c:v>1.6464291332762655</c:v>
                </c:pt>
                <c:pt idx="45">
                  <c:v>1.4588274059098567</c:v>
                </c:pt>
                <c:pt idx="46">
                  <c:v>1.3465632586432652</c:v>
                </c:pt>
                <c:pt idx="47">
                  <c:v>1.1929849477069361</c:v>
                </c:pt>
                <c:pt idx="48">
                  <c:v>1.4156514039629626</c:v>
                </c:pt>
                <c:pt idx="49">
                  <c:v>1.2593281383833597</c:v>
                </c:pt>
                <c:pt idx="50">
                  <c:v>1.3908852735264183</c:v>
                </c:pt>
                <c:pt idx="51">
                  <c:v>1.3412776170228546</c:v>
                </c:pt>
                <c:pt idx="52">
                  <c:v>1.369345416734171</c:v>
                </c:pt>
                <c:pt idx="53">
                  <c:v>1.2890679305657662</c:v>
                </c:pt>
                <c:pt idx="54">
                  <c:v>1.677378252354409</c:v>
                </c:pt>
                <c:pt idx="55">
                  <c:v>1.6775483830439133</c:v>
                </c:pt>
                <c:pt idx="56">
                  <c:v>1.6030670287919977</c:v>
                </c:pt>
                <c:pt idx="57">
                  <c:v>1.5869796838628789</c:v>
                </c:pt>
                <c:pt idx="58">
                  <c:v>1.3576992128501648</c:v>
                </c:pt>
                <c:pt idx="59">
                  <c:v>1.2889126087815377</c:v>
                </c:pt>
                <c:pt idx="60">
                  <c:v>1.6403949667844737</c:v>
                </c:pt>
                <c:pt idx="61">
                  <c:v>1.3418179613100996</c:v>
                </c:pt>
                <c:pt idx="62">
                  <c:v>1.3920798469788571</c:v>
                </c:pt>
                <c:pt idx="63">
                  <c:v>0.8642642107313947</c:v>
                </c:pt>
                <c:pt idx="64">
                  <c:v>1.0966755184433021</c:v>
                </c:pt>
                <c:pt idx="65">
                  <c:v>1.1971106487321146</c:v>
                </c:pt>
                <c:pt idx="66">
                  <c:v>1.4759437151919137</c:v>
                </c:pt>
                <c:pt idx="67">
                  <c:v>1.7366164245510112</c:v>
                </c:pt>
                <c:pt idx="68">
                  <c:v>1.5731080065543444</c:v>
                </c:pt>
                <c:pt idx="69">
                  <c:v>1.5759980446411161</c:v>
                </c:pt>
                <c:pt idx="70">
                  <c:v>1.6078112895734462</c:v>
                </c:pt>
                <c:pt idx="71">
                  <c:v>2.0443049842101124</c:v>
                </c:pt>
                <c:pt idx="72">
                  <c:v>2.1848102212752698</c:v>
                </c:pt>
                <c:pt idx="73">
                  <c:v>2.220042336650252</c:v>
                </c:pt>
                <c:pt idx="74">
                  <c:v>2.3508511213490597</c:v>
                </c:pt>
                <c:pt idx="75">
                  <c:v>2.5150779152249778</c:v>
                </c:pt>
                <c:pt idx="76">
                  <c:v>2.9842321567694325</c:v>
                </c:pt>
                <c:pt idx="77">
                  <c:v>2.6984799326853013</c:v>
                </c:pt>
                <c:pt idx="78">
                  <c:v>2.6234775775875452</c:v>
                </c:pt>
                <c:pt idx="79">
                  <c:v>2.9227392562116994</c:v>
                </c:pt>
                <c:pt idx="80">
                  <c:v>3.2426936612851041</c:v>
                </c:pt>
                <c:pt idx="81">
                  <c:v>3.3811025896799722</c:v>
                </c:pt>
                <c:pt idx="82">
                  <c:v>3.8200329963345232</c:v>
                </c:pt>
                <c:pt idx="83">
                  <c:v>3.9103397636845645</c:v>
                </c:pt>
                <c:pt idx="84">
                  <c:v>4.2626819553600939</c:v>
                </c:pt>
                <c:pt idx="85">
                  <c:v>4.2036661873034626</c:v>
                </c:pt>
                <c:pt idx="86">
                  <c:v>4.0942294463030047</c:v>
                </c:pt>
                <c:pt idx="87">
                  <c:v>3.7770295457180154</c:v>
                </c:pt>
                <c:pt idx="88">
                  <c:v>3.6248268606701828</c:v>
                </c:pt>
                <c:pt idx="89">
                  <c:v>3.6070692530225523</c:v>
                </c:pt>
                <c:pt idx="90">
                  <c:v>4.0189504004619883</c:v>
                </c:pt>
                <c:pt idx="91">
                  <c:v>4.1850951150896245</c:v>
                </c:pt>
                <c:pt idx="92">
                  <c:v>4.0664444953099954</c:v>
                </c:pt>
                <c:pt idx="93">
                  <c:v>3.8842637049675286</c:v>
                </c:pt>
                <c:pt idx="94">
                  <c:v>3.9863871787533851</c:v>
                </c:pt>
                <c:pt idx="95">
                  <c:v>4.209861367806238</c:v>
                </c:pt>
                <c:pt idx="96">
                  <c:v>3.7866267461347474</c:v>
                </c:pt>
                <c:pt idx="97">
                  <c:v>4.0690346438229952</c:v>
                </c:pt>
                <c:pt idx="98">
                  <c:v>4.2883241568127781</c:v>
                </c:pt>
                <c:pt idx="99">
                  <c:v>4.4494757914266359</c:v>
                </c:pt>
                <c:pt idx="100">
                  <c:v>4.5250286476233486</c:v>
                </c:pt>
                <c:pt idx="101">
                  <c:v>4.7795398621317977</c:v>
                </c:pt>
                <c:pt idx="102">
                  <c:v>4.9411405413128504</c:v>
                </c:pt>
                <c:pt idx="103">
                  <c:v>4.9107038253083015</c:v>
                </c:pt>
                <c:pt idx="104">
                  <c:v>4.7824623297894115</c:v>
                </c:pt>
                <c:pt idx="105">
                  <c:v>4.5652024139225382</c:v>
                </c:pt>
                <c:pt idx="106">
                  <c:v>4.4091307222418106</c:v>
                </c:pt>
                <c:pt idx="107">
                  <c:v>4.4058483330112592</c:v>
                </c:pt>
                <c:pt idx="108">
                  <c:v>4.6940180084861245</c:v>
                </c:pt>
                <c:pt idx="109">
                  <c:v>4.5049227104399217</c:v>
                </c:pt>
                <c:pt idx="110">
                  <c:v>4.4430776373189937</c:v>
                </c:pt>
                <c:pt idx="111">
                  <c:v>4.5570322953757643</c:v>
                </c:pt>
                <c:pt idx="112">
                  <c:v>4.5848961942475004</c:v>
                </c:pt>
                <c:pt idx="113">
                  <c:v>4.8828815144625919</c:v>
                </c:pt>
                <c:pt idx="114">
                  <c:v>5.0333351967047673</c:v>
                </c:pt>
                <c:pt idx="115">
                  <c:v>4.7409349441964403</c:v>
                </c:pt>
                <c:pt idx="116">
                  <c:v>4.6870308023699652</c:v>
                </c:pt>
                <c:pt idx="117">
                  <c:v>4.7786655205373521</c:v>
                </c:pt>
                <c:pt idx="118">
                  <c:v>4.5072593336883342</c:v>
                </c:pt>
                <c:pt idx="119">
                  <c:v>4.2249981340031786</c:v>
                </c:pt>
                <c:pt idx="120">
                  <c:v>4.2343909395376134</c:v>
                </c:pt>
                <c:pt idx="121">
                  <c:v>4.5578689967238359</c:v>
                </c:pt>
                <c:pt idx="122">
                  <c:v>4.8306282820474511</c:v>
                </c:pt>
                <c:pt idx="123">
                  <c:v>5.2635844949978106</c:v>
                </c:pt>
                <c:pt idx="124">
                  <c:v>5.3020332804902726</c:v>
                </c:pt>
                <c:pt idx="125">
                  <c:v>4.9710153185049144</c:v>
                </c:pt>
                <c:pt idx="126">
                  <c:v>4.56905519074546</c:v>
                </c:pt>
                <c:pt idx="127">
                  <c:v>4.4616657080605986</c:v>
                </c:pt>
                <c:pt idx="128">
                  <c:v>4.3715503631336627</c:v>
                </c:pt>
                <c:pt idx="129">
                  <c:v>4.6707601345139897</c:v>
                </c:pt>
                <c:pt idx="130">
                  <c:v>5.2628641144493571</c:v>
                </c:pt>
                <c:pt idx="131">
                  <c:v>4.6144913629295781</c:v>
                </c:pt>
                <c:pt idx="132">
                  <c:v>4.7192387657805481</c:v>
                </c:pt>
                <c:pt idx="133">
                  <c:v>4.89852318164316</c:v>
                </c:pt>
                <c:pt idx="134">
                  <c:v>4.9745326638129201</c:v>
                </c:pt>
                <c:pt idx="135">
                  <c:v>4.3744039171273323</c:v>
                </c:pt>
                <c:pt idx="136">
                  <c:v>4.7003279182303608</c:v>
                </c:pt>
                <c:pt idx="137">
                  <c:v>4.2353407257158224</c:v>
                </c:pt>
                <c:pt idx="138">
                  <c:v>3.8910217172873423</c:v>
                </c:pt>
                <c:pt idx="139">
                  <c:v>3.9820378357366395</c:v>
                </c:pt>
                <c:pt idx="140">
                  <c:v>3.957525461228045</c:v>
                </c:pt>
                <c:pt idx="141">
                  <c:v>4.182492511025111</c:v>
                </c:pt>
                <c:pt idx="142">
                  <c:v>4.1355209681404412</c:v>
                </c:pt>
                <c:pt idx="143">
                  <c:v>4.1918283240936782</c:v>
                </c:pt>
                <c:pt idx="144">
                  <c:v>3.9085667640643549</c:v>
                </c:pt>
                <c:pt idx="145">
                  <c:v>3.2199314402372043</c:v>
                </c:pt>
                <c:pt idx="146">
                  <c:v>3.4913980650944265</c:v>
                </c:pt>
                <c:pt idx="147">
                  <c:v>3.2194726354844745</c:v>
                </c:pt>
                <c:pt idx="148">
                  <c:v>3.1268216471178634</c:v>
                </c:pt>
                <c:pt idx="149">
                  <c:v>2.6302575599219988</c:v>
                </c:pt>
                <c:pt idx="150">
                  <c:v>2.9333833612518085</c:v>
                </c:pt>
                <c:pt idx="151">
                  <c:v>2.9566052921219703</c:v>
                </c:pt>
                <c:pt idx="152">
                  <c:v>2.4110914750530474</c:v>
                </c:pt>
                <c:pt idx="153">
                  <c:v>2.2772020448617218</c:v>
                </c:pt>
                <c:pt idx="154">
                  <c:v>2.2147756705157464</c:v>
                </c:pt>
                <c:pt idx="155">
                  <c:v>1.8061393006244211</c:v>
                </c:pt>
                <c:pt idx="156">
                  <c:v>2.1206201722700553</c:v>
                </c:pt>
                <c:pt idx="157">
                  <c:v>2.0081766635045692</c:v>
                </c:pt>
                <c:pt idx="158">
                  <c:v>1.9987518015222223</c:v>
                </c:pt>
                <c:pt idx="159">
                  <c:v>2.1510762525753568</c:v>
                </c:pt>
                <c:pt idx="160">
                  <c:v>1.9343160726235098</c:v>
                </c:pt>
                <c:pt idx="161">
                  <c:v>1.9479753031901552</c:v>
                </c:pt>
                <c:pt idx="162">
                  <c:v>2.5295300216878545</c:v>
                </c:pt>
                <c:pt idx="163">
                  <c:v>2.7735192986365971</c:v>
                </c:pt>
                <c:pt idx="164">
                  <c:v>2.580640277214008</c:v>
                </c:pt>
                <c:pt idx="165">
                  <c:v>2.3184997602670641</c:v>
                </c:pt>
                <c:pt idx="166">
                  <c:v>2.4379848634774173</c:v>
                </c:pt>
                <c:pt idx="167">
                  <c:v>2.1896290040732711</c:v>
                </c:pt>
                <c:pt idx="168">
                  <c:v>2.1100194326446973</c:v>
                </c:pt>
                <c:pt idx="169">
                  <c:v>2.3053386387358041</c:v>
                </c:pt>
                <c:pt idx="170">
                  <c:v>2.4257646675846343</c:v>
                </c:pt>
                <c:pt idx="171">
                  <c:v>2.7516868119770521</c:v>
                </c:pt>
                <c:pt idx="172">
                  <c:v>2.4909707636922933</c:v>
                </c:pt>
                <c:pt idx="173">
                  <c:v>2.5443665585477615</c:v>
                </c:pt>
                <c:pt idx="174">
                  <c:v>2.3408591994426464</c:v>
                </c:pt>
                <c:pt idx="175">
                  <c:v>2.4885139148680935</c:v>
                </c:pt>
                <c:pt idx="176">
                  <c:v>2.7649682015779806</c:v>
                </c:pt>
                <c:pt idx="177">
                  <c:v>2.7294802316383753</c:v>
                </c:pt>
                <c:pt idx="178">
                  <c:v>2.8807259757167807</c:v>
                </c:pt>
                <c:pt idx="179">
                  <c:v>3.4640430960197532</c:v>
                </c:pt>
                <c:pt idx="180">
                  <c:v>3.4297028158752942</c:v>
                </c:pt>
                <c:pt idx="181">
                  <c:v>3.5401186441495831</c:v>
                </c:pt>
                <c:pt idx="182">
                  <c:v>3.9280532935032899</c:v>
                </c:pt>
                <c:pt idx="183">
                  <c:v>3.9839204653431102</c:v>
                </c:pt>
                <c:pt idx="184">
                  <c:v>4.6410323960016919</c:v>
                </c:pt>
                <c:pt idx="185">
                  <c:v>4.7204090231786955</c:v>
                </c:pt>
                <c:pt idx="186">
                  <c:v>4.7122184587752907</c:v>
                </c:pt>
                <c:pt idx="187">
                  <c:v>4.979751814294552</c:v>
                </c:pt>
                <c:pt idx="188">
                  <c:v>4.9614440303154472</c:v>
                </c:pt>
                <c:pt idx="189">
                  <c:v>4.9205752716300797</c:v>
                </c:pt>
                <c:pt idx="190">
                  <c:v>4.4785665591383514</c:v>
                </c:pt>
                <c:pt idx="191">
                  <c:v>4.6188794669176296</c:v>
                </c:pt>
                <c:pt idx="192">
                  <c:v>4.3493275364063075</c:v>
                </c:pt>
                <c:pt idx="193">
                  <c:v>4.7222800651544832</c:v>
                </c:pt>
                <c:pt idx="194">
                  <c:v>4.5177432486464006</c:v>
                </c:pt>
                <c:pt idx="195">
                  <c:v>4.5632902758595657</c:v>
                </c:pt>
                <c:pt idx="196">
                  <c:v>5.0278013996352273</c:v>
                </c:pt>
                <c:pt idx="197">
                  <c:v>5.0446420365514903</c:v>
                </c:pt>
                <c:pt idx="198">
                  <c:v>5.2898925226264737</c:v>
                </c:pt>
              </c:numCache>
            </c:numRef>
          </c:yVal>
          <c:smooth val="0"/>
          <c:extLst>
            <c:ext xmlns:c16="http://schemas.microsoft.com/office/drawing/2014/chart" uri="{C3380CC4-5D6E-409C-BE32-E72D297353CC}">
              <c16:uniqueId val="{00000000-FD4C-44C4-9AB7-F716009D1975}"/>
            </c:ext>
          </c:extLst>
        </c:ser>
        <c:dLbls>
          <c:showLegendKey val="0"/>
          <c:showVal val="0"/>
          <c:showCatName val="0"/>
          <c:showSerName val="0"/>
          <c:showPercent val="0"/>
          <c:showBubbleSize val="0"/>
        </c:dLbls>
        <c:axId val="659329984"/>
        <c:axId val="1"/>
      </c:scatterChart>
      <c:valAx>
        <c:axId val="659329984"/>
        <c:scaling>
          <c:orientation val="minMax"/>
          <c:max val="7"/>
          <c:min val="-3"/>
        </c:scaling>
        <c:delete val="0"/>
        <c:axPos val="b"/>
        <c:majorGridlines>
          <c:spPr>
            <a:ln w="3175">
              <a:solidFill>
                <a:srgbClr val="000000"/>
              </a:solidFill>
              <a:prstDash val="solid"/>
            </a:ln>
          </c:spPr>
        </c:majorGridlines>
        <c:title>
          <c:tx>
            <c:rich>
              <a:bodyPr/>
              <a:lstStyle/>
              <a:p>
                <a:pPr>
                  <a:defRPr/>
                </a:pPr>
                <a:r>
                  <a:rPr lang="en-US"/>
                  <a:t>Predicted</a:t>
                </a:r>
              </a:p>
            </c:rich>
          </c:tx>
          <c:overlay val="0"/>
        </c:title>
        <c:numFmt formatCode="General" sourceLinked="1"/>
        <c:majorTickMark val="out"/>
        <c:minorTickMark val="none"/>
        <c:tickLblPos val="none"/>
        <c:crossAx val="1"/>
        <c:crossesAt val="-5"/>
        <c:crossBetween val="midCat"/>
      </c:valAx>
      <c:valAx>
        <c:axId val="1"/>
        <c:scaling>
          <c:orientation val="minMax"/>
        </c:scaling>
        <c:delete val="0"/>
        <c:axPos val="l"/>
        <c:majorGridlines>
          <c:spPr>
            <a:ln w="3175">
              <a:solidFill>
                <a:srgbClr val="000000"/>
              </a:solidFill>
              <a:prstDash val="solid"/>
            </a:ln>
          </c:spPr>
        </c:majorGridlines>
        <c:title>
          <c:tx>
            <c:rich>
              <a:bodyPr rot="-5400000" vert="horz"/>
              <a:lstStyle/>
              <a:p>
                <a:pPr>
                  <a:defRPr/>
                </a:pPr>
                <a:r>
                  <a:rPr lang="en-US"/>
                  <a:t>Actual</a:t>
                </a:r>
              </a:p>
            </c:rich>
          </c:tx>
          <c:overlay val="0"/>
        </c:title>
        <c:numFmt formatCode="General" sourceLinked="1"/>
        <c:majorTickMark val="out"/>
        <c:minorTickMark val="none"/>
        <c:tickLblPos val="none"/>
        <c:crossAx val="659329984"/>
        <c:crosses val="autoZero"/>
        <c:crossBetween val="midCat"/>
      </c:valAx>
      <c:spPr>
        <a:solidFill>
          <a:srgbClr val="FFFFFF"/>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078" r="0.75000000000000078"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557123154324125E-2"/>
          <c:y val="8.8821159032975217E-2"/>
          <c:w val="0.84382404435739922"/>
          <c:h val="0.8238928199955291"/>
        </c:manualLayout>
      </c:layout>
      <c:scatterChart>
        <c:scatterStyle val="lineMarker"/>
        <c:varyColors val="0"/>
        <c:ser>
          <c:idx val="0"/>
          <c:order val="0"/>
          <c:spPr>
            <a:ln w="28575">
              <a:noFill/>
            </a:ln>
          </c:spPr>
          <c:marker>
            <c:symbol val="circle"/>
            <c:size val="3"/>
            <c:spPr>
              <a:solidFill>
                <a:srgbClr val="000000"/>
              </a:solidFill>
              <a:ln>
                <a:solidFill>
                  <a:srgbClr val="000080"/>
                </a:solidFill>
                <a:prstDash val="solid"/>
              </a:ln>
            </c:spPr>
          </c:marker>
          <c:xVal>
            <c:numRef>
              <c:f>'Examples of Correlations in Dat'!$B$24:$B$222</c:f>
              <c:numCache>
                <c:formatCode>General</c:formatCode>
                <c:ptCount val="199"/>
                <c:pt idx="0">
                  <c:v>-0.39388930716453585</c:v>
                </c:pt>
                <c:pt idx="1">
                  <c:v>-0.45111095158232972</c:v>
                </c:pt>
                <c:pt idx="2">
                  <c:v>0.33817053814246856</c:v>
                </c:pt>
                <c:pt idx="3">
                  <c:v>0.26287789711363285</c:v>
                </c:pt>
                <c:pt idx="4">
                  <c:v>0.65154031835434367</c:v>
                </c:pt>
                <c:pt idx="5">
                  <c:v>0.18735293819265916</c:v>
                </c:pt>
                <c:pt idx="6">
                  <c:v>0.16812720299512188</c:v>
                </c:pt>
                <c:pt idx="7">
                  <c:v>0.36286089485370088</c:v>
                </c:pt>
                <c:pt idx="8">
                  <c:v>0.56829361831634251</c:v>
                </c:pt>
                <c:pt idx="9">
                  <c:v>0.59840443713700453</c:v>
                </c:pt>
                <c:pt idx="10">
                  <c:v>0.63960569184589833</c:v>
                </c:pt>
                <c:pt idx="11">
                  <c:v>6.232220196375643E-2</c:v>
                </c:pt>
                <c:pt idx="12">
                  <c:v>-8.072242562496218E-2</c:v>
                </c:pt>
                <c:pt idx="13">
                  <c:v>0.10136861189508066</c:v>
                </c:pt>
                <c:pt idx="14">
                  <c:v>-6.3122275477485057E-2</c:v>
                </c:pt>
                <c:pt idx="15">
                  <c:v>-0.1002758080300393</c:v>
                </c:pt>
                <c:pt idx="16">
                  <c:v>-0.1221739211816851</c:v>
                </c:pt>
                <c:pt idx="17">
                  <c:v>-0.13019608730087134</c:v>
                </c:pt>
                <c:pt idx="18">
                  <c:v>-0.58432003573846092</c:v>
                </c:pt>
                <c:pt idx="19">
                  <c:v>-1.1871881380893934</c:v>
                </c:pt>
                <c:pt idx="20">
                  <c:v>-0.85565810622225158</c:v>
                </c:pt>
                <c:pt idx="21">
                  <c:v>-1.4076260985085187</c:v>
                </c:pt>
                <c:pt idx="22">
                  <c:v>-1.3411332861994554</c:v>
                </c:pt>
                <c:pt idx="23">
                  <c:v>-1.2775505447072284</c:v>
                </c:pt>
                <c:pt idx="24">
                  <c:v>-1.9290582723312701</c:v>
                </c:pt>
                <c:pt idx="25">
                  <c:v>-1.3611858122535563</c:v>
                </c:pt>
                <c:pt idx="26">
                  <c:v>-0.94391642777520812</c:v>
                </c:pt>
                <c:pt idx="27">
                  <c:v>-0.69882460053890805</c:v>
                </c:pt>
                <c:pt idx="28">
                  <c:v>-0.3738984105751087</c:v>
                </c:pt>
                <c:pt idx="29">
                  <c:v>-0.72343470160593704</c:v>
                </c:pt>
                <c:pt idx="30">
                  <c:v>-0.5987585577939829</c:v>
                </c:pt>
                <c:pt idx="31">
                  <c:v>-0.55047809142640469</c:v>
                </c:pt>
                <c:pt idx="32">
                  <c:v>-0.32839462811189674</c:v>
                </c:pt>
                <c:pt idx="33">
                  <c:v>-0.20658194685555931</c:v>
                </c:pt>
                <c:pt idx="34">
                  <c:v>-0.73215658664235561</c:v>
                </c:pt>
                <c:pt idx="35">
                  <c:v>-0.53910643701937189</c:v>
                </c:pt>
                <c:pt idx="36">
                  <c:v>-0.69800361669829236</c:v>
                </c:pt>
                <c:pt idx="37">
                  <c:v>-1.5293362471936083</c:v>
                </c:pt>
                <c:pt idx="38">
                  <c:v>-1.3587358452625655</c:v>
                </c:pt>
                <c:pt idx="39">
                  <c:v>-1.2527162785792001</c:v>
                </c:pt>
                <c:pt idx="40">
                  <c:v>-0.7440674254276749</c:v>
                </c:pt>
                <c:pt idx="41">
                  <c:v>-1.5024935796918151</c:v>
                </c:pt>
                <c:pt idx="42">
                  <c:v>-1.6394471427949939</c:v>
                </c:pt>
                <c:pt idx="43">
                  <c:v>-1.2993229583431063</c:v>
                </c:pt>
                <c:pt idx="44">
                  <c:v>-0.72488792728127094</c:v>
                </c:pt>
                <c:pt idx="45">
                  <c:v>-0.32708928793595643</c:v>
                </c:pt>
                <c:pt idx="46">
                  <c:v>-0.34962039972486975</c:v>
                </c:pt>
                <c:pt idx="47">
                  <c:v>-0.66906870851016353</c:v>
                </c:pt>
                <c:pt idx="48">
                  <c:v>-0.19151453937192897</c:v>
                </c:pt>
                <c:pt idx="49">
                  <c:v>-0.51302008248331643</c:v>
                </c:pt>
                <c:pt idx="50">
                  <c:v>-0.50088748946459938</c:v>
                </c:pt>
                <c:pt idx="51">
                  <c:v>-0.46746093516747389</c:v>
                </c:pt>
                <c:pt idx="52">
                  <c:v>-0.26151014569004644</c:v>
                </c:pt>
                <c:pt idx="53">
                  <c:v>0.46256133801414967</c:v>
                </c:pt>
                <c:pt idx="54">
                  <c:v>1.3016319966979311</c:v>
                </c:pt>
                <c:pt idx="55">
                  <c:v>1.8116285485070889</c:v>
                </c:pt>
                <c:pt idx="56">
                  <c:v>1.8302718460025098</c:v>
                </c:pt>
                <c:pt idx="57">
                  <c:v>1.8367872941065386</c:v>
                </c:pt>
                <c:pt idx="58">
                  <c:v>1.1947566080801522</c:v>
                </c:pt>
                <c:pt idx="59">
                  <c:v>0.92981395681733026</c:v>
                </c:pt>
                <c:pt idx="60">
                  <c:v>0.98561633107863444</c:v>
                </c:pt>
                <c:pt idx="61">
                  <c:v>0.46247755190899326</c:v>
                </c:pt>
                <c:pt idx="62">
                  <c:v>0.58476112248353007</c:v>
                </c:pt>
                <c:pt idx="63">
                  <c:v>9.0024734948472851E-3</c:v>
                </c:pt>
                <c:pt idx="64">
                  <c:v>0.10649401631105614</c:v>
                </c:pt>
                <c:pt idx="65">
                  <c:v>0.18433487179391406</c:v>
                </c:pt>
                <c:pt idx="66">
                  <c:v>6.5548750016841684E-2</c:v>
                </c:pt>
                <c:pt idx="67">
                  <c:v>0.1456309364067459</c:v>
                </c:pt>
                <c:pt idx="68">
                  <c:v>-0.30578421805257217</c:v>
                </c:pt>
                <c:pt idx="69">
                  <c:v>-0.86706468885917998</c:v>
                </c:pt>
                <c:pt idx="70">
                  <c:v>-0.32065888445342028</c:v>
                </c:pt>
                <c:pt idx="71">
                  <c:v>6.5384785487284103E-3</c:v>
                </c:pt>
                <c:pt idx="72">
                  <c:v>0.75455580312225612</c:v>
                </c:pt>
                <c:pt idx="73">
                  <c:v>0.55354010624884398</c:v>
                </c:pt>
                <c:pt idx="74">
                  <c:v>0.33545114701097062</c:v>
                </c:pt>
                <c:pt idx="75">
                  <c:v>0.16051650230294906</c:v>
                </c:pt>
                <c:pt idx="76">
                  <c:v>0.60511774059004575</c:v>
                </c:pt>
                <c:pt idx="77">
                  <c:v>-6.5444574896861493E-3</c:v>
                </c:pt>
                <c:pt idx="78">
                  <c:v>0.2328512327794765</c:v>
                </c:pt>
                <c:pt idx="79">
                  <c:v>0.18097172336951256</c:v>
                </c:pt>
                <c:pt idx="80">
                  <c:v>0.15777452941422557</c:v>
                </c:pt>
                <c:pt idx="81">
                  <c:v>0.86154229186493048</c:v>
                </c:pt>
                <c:pt idx="82">
                  <c:v>0.84789761299608601</c:v>
                </c:pt>
                <c:pt idx="83">
                  <c:v>1.2939901009342452</c:v>
                </c:pt>
                <c:pt idx="84">
                  <c:v>1.2908350923386398</c:v>
                </c:pt>
                <c:pt idx="85">
                  <c:v>1.4268919333603294</c:v>
                </c:pt>
                <c:pt idx="86">
                  <c:v>0.72028701024869835</c:v>
                </c:pt>
                <c:pt idx="87">
                  <c:v>0.6981207434278216</c:v>
                </c:pt>
                <c:pt idx="88">
                  <c:v>1.0948517123181276</c:v>
                </c:pt>
                <c:pt idx="89">
                  <c:v>1.4343593295781212</c:v>
                </c:pt>
                <c:pt idx="90">
                  <c:v>2.0549598384531302</c:v>
                </c:pt>
                <c:pt idx="91">
                  <c:v>1.7813666193081301</c:v>
                </c:pt>
                <c:pt idx="92">
                  <c:v>1.9553471664125275</c:v>
                </c:pt>
                <c:pt idx="93">
                  <c:v>1.4991607116937151</c:v>
                </c:pt>
                <c:pt idx="94">
                  <c:v>1.4605526961211863</c:v>
                </c:pt>
                <c:pt idx="95">
                  <c:v>1.1653622554060536</c:v>
                </c:pt>
                <c:pt idx="96">
                  <c:v>0.87481444378285622</c:v>
                </c:pt>
                <c:pt idx="97">
                  <c:v>0.6827937545032382</c:v>
                </c:pt>
                <c:pt idx="98">
                  <c:v>0.30940024944324435</c:v>
                </c:pt>
                <c:pt idx="99">
                  <c:v>8.2166938872221484E-2</c:v>
                </c:pt>
                <c:pt idx="100">
                  <c:v>-0.21672863381472018</c:v>
                </c:pt>
                <c:pt idx="101">
                  <c:v>0.12200528785047421</c:v>
                </c:pt>
                <c:pt idx="102">
                  <c:v>0.86597398121948554</c:v>
                </c:pt>
                <c:pt idx="103">
                  <c:v>0.76329482222263967</c:v>
                </c:pt>
                <c:pt idx="104">
                  <c:v>0.30048731917359706</c:v>
                </c:pt>
                <c:pt idx="105">
                  <c:v>-6.5110642245191253E-2</c:v>
                </c:pt>
                <c:pt idx="106">
                  <c:v>0.10214284644118016</c:v>
                </c:pt>
                <c:pt idx="107">
                  <c:v>7.2679721078262705E-2</c:v>
                </c:pt>
                <c:pt idx="108">
                  <c:v>0.27398742407697307</c:v>
                </c:pt>
                <c:pt idx="109">
                  <c:v>0.32007387520040798</c:v>
                </c:pt>
                <c:pt idx="110">
                  <c:v>0.92383268453764167</c:v>
                </c:pt>
                <c:pt idx="111">
                  <c:v>1.1834651189183587</c:v>
                </c:pt>
                <c:pt idx="112">
                  <c:v>1.0887601157571063</c:v>
                </c:pt>
                <c:pt idx="113">
                  <c:v>1.9283396071183394</c:v>
                </c:pt>
                <c:pt idx="114">
                  <c:v>2.1600841729635918</c:v>
                </c:pt>
                <c:pt idx="115">
                  <c:v>1.4907436049033675</c:v>
                </c:pt>
                <c:pt idx="116">
                  <c:v>1.4759107940741856</c:v>
                </c:pt>
                <c:pt idx="117">
                  <c:v>2.1068019950331927</c:v>
                </c:pt>
                <c:pt idx="118">
                  <c:v>1.8267398652068496</c:v>
                </c:pt>
                <c:pt idx="119">
                  <c:v>1.5878686185878188</c:v>
                </c:pt>
                <c:pt idx="120">
                  <c:v>1.6151840874296566</c:v>
                </c:pt>
                <c:pt idx="121">
                  <c:v>1.564678603443362</c:v>
                </c:pt>
                <c:pt idx="122">
                  <c:v>1.5363834265351981</c:v>
                </c:pt>
                <c:pt idx="123">
                  <c:v>2.2639259852732518</c:v>
                </c:pt>
                <c:pt idx="124">
                  <c:v>2.1930314395261727</c:v>
                </c:pt>
                <c:pt idx="125">
                  <c:v>1.4630052790911354</c:v>
                </c:pt>
                <c:pt idx="126">
                  <c:v>1.5191449170225999</c:v>
                </c:pt>
                <c:pt idx="127">
                  <c:v>2.2853275886539119</c:v>
                </c:pt>
                <c:pt idx="128">
                  <c:v>1.5930338806366435</c:v>
                </c:pt>
                <c:pt idx="129">
                  <c:v>1.8661753047678447</c:v>
                </c:pt>
                <c:pt idx="130">
                  <c:v>2.4629900262337614</c:v>
                </c:pt>
                <c:pt idx="131">
                  <c:v>1.902006574413218</c:v>
                </c:pt>
                <c:pt idx="132">
                  <c:v>1.9705684291494121</c:v>
                </c:pt>
                <c:pt idx="133">
                  <c:v>2.5423144125616091</c:v>
                </c:pt>
                <c:pt idx="134">
                  <c:v>3.0943349218603053</c:v>
                </c:pt>
                <c:pt idx="135">
                  <c:v>2.3811264215886201</c:v>
                </c:pt>
                <c:pt idx="136">
                  <c:v>2.7253832061164043</c:v>
                </c:pt>
                <c:pt idx="137">
                  <c:v>2.4514348760434665</c:v>
                </c:pt>
                <c:pt idx="138">
                  <c:v>2.1417033561865537</c:v>
                </c:pt>
                <c:pt idx="139">
                  <c:v>2.2928153656228178</c:v>
                </c:pt>
                <c:pt idx="140">
                  <c:v>2.0768022022154353</c:v>
                </c:pt>
                <c:pt idx="141">
                  <c:v>1.8256492445862684</c:v>
                </c:pt>
                <c:pt idx="142">
                  <c:v>1.4050551363802102</c:v>
                </c:pt>
                <c:pt idx="143">
                  <c:v>1.3870385961820297</c:v>
                </c:pt>
                <c:pt idx="144">
                  <c:v>0.57347373068395069</c:v>
                </c:pt>
                <c:pt idx="145">
                  <c:v>-4.0099803239539766E-2</c:v>
                </c:pt>
                <c:pt idx="146">
                  <c:v>-5.8821516500084617E-2</c:v>
                </c:pt>
                <c:pt idx="147">
                  <c:v>-0.85589009441999142</c:v>
                </c:pt>
                <c:pt idx="148">
                  <c:v>-0.83186943279496328</c:v>
                </c:pt>
                <c:pt idx="149">
                  <c:v>-1.4400084479279531</c:v>
                </c:pt>
                <c:pt idx="150">
                  <c:v>-0.57722102006912479</c:v>
                </c:pt>
                <c:pt idx="151">
                  <c:v>-1.0352181652946939</c:v>
                </c:pt>
                <c:pt idx="152">
                  <c:v>-1.6039260681767276</c:v>
                </c:pt>
                <c:pt idx="153">
                  <c:v>-1.5484314845435379</c:v>
                </c:pt>
                <c:pt idx="154">
                  <c:v>-1.4724258875085994</c:v>
                </c:pt>
                <c:pt idx="155">
                  <c:v>-1.4338602961800972</c:v>
                </c:pt>
                <c:pt idx="156">
                  <c:v>-1.6607891101723331</c:v>
                </c:pt>
                <c:pt idx="157">
                  <c:v>-1.8626237780367239</c:v>
                </c:pt>
                <c:pt idx="158">
                  <c:v>-1.3756951761470841</c:v>
                </c:pt>
                <c:pt idx="159">
                  <c:v>-1.0488808566306438</c:v>
                </c:pt>
                <c:pt idx="160">
                  <c:v>-1.0618968148385979</c:v>
                </c:pt>
                <c:pt idx="161">
                  <c:v>-1.2917760834770975</c:v>
                </c:pt>
                <c:pt idx="162">
                  <c:v>-0.48348215714110621</c:v>
                </c:pt>
                <c:pt idx="163">
                  <c:v>-0.21591908497973805</c:v>
                </c:pt>
                <c:pt idx="164">
                  <c:v>-0.46649971043490202</c:v>
                </c:pt>
                <c:pt idx="165">
                  <c:v>-0.30944528929890924</c:v>
                </c:pt>
                <c:pt idx="166">
                  <c:v>-0.37267698325072129</c:v>
                </c:pt>
                <c:pt idx="167">
                  <c:v>-0.55739473476609791</c:v>
                </c:pt>
                <c:pt idx="168">
                  <c:v>-0.57384816709156672</c:v>
                </c:pt>
                <c:pt idx="169">
                  <c:v>-0.55891686880609937</c:v>
                </c:pt>
                <c:pt idx="170">
                  <c:v>3.4836957245089062E-2</c:v>
                </c:pt>
                <c:pt idx="171">
                  <c:v>0.34552718235318391</c:v>
                </c:pt>
                <c:pt idx="172">
                  <c:v>9.4459978094957042E-2</c:v>
                </c:pt>
                <c:pt idx="173">
                  <c:v>-0.3213905596066986</c:v>
                </c:pt>
                <c:pt idx="174">
                  <c:v>7.9997572950575968E-2</c:v>
                </c:pt>
                <c:pt idx="175">
                  <c:v>0.85299086742297736</c:v>
                </c:pt>
                <c:pt idx="176">
                  <c:v>1.5573723487798334</c:v>
                </c:pt>
                <c:pt idx="177">
                  <c:v>1.3914977830132937</c:v>
                </c:pt>
                <c:pt idx="178">
                  <c:v>1.1538395567187552</c:v>
                </c:pt>
                <c:pt idx="179">
                  <c:v>2.034600159194794</c:v>
                </c:pt>
                <c:pt idx="180">
                  <c:v>2.1356260624961352</c:v>
                </c:pt>
                <c:pt idx="181">
                  <c:v>2.1170595398244592</c:v>
                </c:pt>
                <c:pt idx="182">
                  <c:v>2.8567454694063845</c:v>
                </c:pt>
                <c:pt idx="183">
                  <c:v>2.1251043169099075</c:v>
                </c:pt>
                <c:pt idx="184">
                  <c:v>3.0411565141621844</c:v>
                </c:pt>
                <c:pt idx="185">
                  <c:v>2.9650155399746123</c:v>
                </c:pt>
                <c:pt idx="186">
                  <c:v>3.5041550349363781</c:v>
                </c:pt>
                <c:pt idx="187">
                  <c:v>3.658016326925134</c:v>
                </c:pt>
                <c:pt idx="188">
                  <c:v>3.6758117619350936</c:v>
                </c:pt>
                <c:pt idx="189">
                  <c:v>4.0620918804466974</c:v>
                </c:pt>
                <c:pt idx="190">
                  <c:v>4.026253737918716</c:v>
                </c:pt>
                <c:pt idx="191">
                  <c:v>4.0813169466666626</c:v>
                </c:pt>
                <c:pt idx="192">
                  <c:v>4.3453580369517182</c:v>
                </c:pt>
                <c:pt idx="193">
                  <c:v>5.0210061896612386</c:v>
                </c:pt>
                <c:pt idx="194">
                  <c:v>4.6074429213604473</c:v>
                </c:pt>
                <c:pt idx="195">
                  <c:v>4.5380993377502223</c:v>
                </c:pt>
                <c:pt idx="196">
                  <c:v>5.5181713923186662</c:v>
                </c:pt>
                <c:pt idx="197">
                  <c:v>5.7656248238624919</c:v>
                </c:pt>
                <c:pt idx="198">
                  <c:v>5.5836962555960685</c:v>
                </c:pt>
              </c:numCache>
            </c:numRef>
          </c:xVal>
          <c:yVal>
            <c:numRef>
              <c:f>'Examples of Correlations in Dat'!$E$24:$E$222</c:f>
              <c:numCache>
                <c:formatCode>General</c:formatCode>
                <c:ptCount val="199"/>
                <c:pt idx="0">
                  <c:v>-0.34584486724542374</c:v>
                </c:pt>
                <c:pt idx="1">
                  <c:v>-0.31365392571239448</c:v>
                </c:pt>
                <c:pt idx="2">
                  <c:v>0.48883844603222049</c:v>
                </c:pt>
                <c:pt idx="3">
                  <c:v>0.76127662882149605</c:v>
                </c:pt>
                <c:pt idx="4">
                  <c:v>1.087827904264286</c:v>
                </c:pt>
                <c:pt idx="5">
                  <c:v>1.111628990160773</c:v>
                </c:pt>
                <c:pt idx="6">
                  <c:v>1.534006882757815</c:v>
                </c:pt>
                <c:pt idx="7">
                  <c:v>1.5532368411005397</c:v>
                </c:pt>
                <c:pt idx="8">
                  <c:v>1.7292251190032262</c:v>
                </c:pt>
                <c:pt idx="9">
                  <c:v>1.8421497411165983</c:v>
                </c:pt>
                <c:pt idx="10">
                  <c:v>1.7310293145717575</c:v>
                </c:pt>
                <c:pt idx="11">
                  <c:v>1.2220235690619217</c:v>
                </c:pt>
                <c:pt idx="12">
                  <c:v>1.1815123797067626</c:v>
                </c:pt>
                <c:pt idx="13">
                  <c:v>1.4445219182308704</c:v>
                </c:pt>
                <c:pt idx="14">
                  <c:v>1.6586049267117644</c:v>
                </c:pt>
                <c:pt idx="15">
                  <c:v>2.0684818296383876</c:v>
                </c:pt>
                <c:pt idx="16">
                  <c:v>2.0522514775992846</c:v>
                </c:pt>
                <c:pt idx="17">
                  <c:v>1.9819918584545644</c:v>
                </c:pt>
                <c:pt idx="18">
                  <c:v>1.8578555654351294</c:v>
                </c:pt>
                <c:pt idx="19">
                  <c:v>1.1357555287308829</c:v>
                </c:pt>
                <c:pt idx="20">
                  <c:v>1.3852789707942712</c:v>
                </c:pt>
                <c:pt idx="21">
                  <c:v>1.0393903204454311</c:v>
                </c:pt>
                <c:pt idx="22">
                  <c:v>1.1594416646847785</c:v>
                </c:pt>
                <c:pt idx="23">
                  <c:v>1.0365412766587507</c:v>
                </c:pt>
                <c:pt idx="24">
                  <c:v>0.79405053720046337</c:v>
                </c:pt>
                <c:pt idx="25">
                  <c:v>1.1337410553405636</c:v>
                </c:pt>
                <c:pt idx="26">
                  <c:v>1.0852198282756975</c:v>
                </c:pt>
                <c:pt idx="27">
                  <c:v>1.3368927871943765</c:v>
                </c:pt>
                <c:pt idx="28">
                  <c:v>1.8609764094554013</c:v>
                </c:pt>
                <c:pt idx="29">
                  <c:v>1.8308321141494837</c:v>
                </c:pt>
                <c:pt idx="30">
                  <c:v>2.2723821790593428</c:v>
                </c:pt>
                <c:pt idx="31">
                  <c:v>2.1959963116637287</c:v>
                </c:pt>
                <c:pt idx="32">
                  <c:v>2.1613549479843366</c:v>
                </c:pt>
                <c:pt idx="33">
                  <c:v>2.0175757754695711</c:v>
                </c:pt>
                <c:pt idx="34">
                  <c:v>1.615041044650019</c:v>
                </c:pt>
                <c:pt idx="35">
                  <c:v>1.8009487560211856</c:v>
                </c:pt>
                <c:pt idx="36">
                  <c:v>1.5732974809008478</c:v>
                </c:pt>
                <c:pt idx="37">
                  <c:v>0.92741560185609107</c:v>
                </c:pt>
                <c:pt idx="38">
                  <c:v>1.2469935622723409</c:v>
                </c:pt>
                <c:pt idx="39">
                  <c:v>0.98980523832488787</c:v>
                </c:pt>
                <c:pt idx="40">
                  <c:v>1.3786761299517845</c:v>
                </c:pt>
                <c:pt idx="41">
                  <c:v>0.65219643672949434</c:v>
                </c:pt>
                <c:pt idx="42">
                  <c:v>0.55143079111858706</c:v>
                </c:pt>
                <c:pt idx="43">
                  <c:v>0.99167593611723559</c:v>
                </c:pt>
                <c:pt idx="44">
                  <c:v>1.3863416082777995</c:v>
                </c:pt>
                <c:pt idx="45">
                  <c:v>1.5345334390447505</c:v>
                </c:pt>
                <c:pt idx="46">
                  <c:v>1.3933741720156578</c:v>
                </c:pt>
                <c:pt idx="47">
                  <c:v>1.0488350189463806</c:v>
                </c:pt>
                <c:pt idx="48">
                  <c:v>1.189306535350664</c:v>
                </c:pt>
                <c:pt idx="49">
                  <c:v>0.81103265011115999</c:v>
                </c:pt>
                <c:pt idx="50">
                  <c:v>0.91304063576014738</c:v>
                </c:pt>
                <c:pt idx="51">
                  <c:v>0.9758352708814968</c:v>
                </c:pt>
                <c:pt idx="52">
                  <c:v>1.2563442728597884</c:v>
                </c:pt>
                <c:pt idx="53">
                  <c:v>1.8140516701485578</c:v>
                </c:pt>
                <c:pt idx="54">
                  <c:v>2.5653225154442851</c:v>
                </c:pt>
                <c:pt idx="55">
                  <c:v>3.0559158001291555</c:v>
                </c:pt>
                <c:pt idx="56">
                  <c:v>3.2861676822955284</c:v>
                </c:pt>
                <c:pt idx="57">
                  <c:v>3.7338127547775382</c:v>
                </c:pt>
                <c:pt idx="58">
                  <c:v>2.9006084648819543</c:v>
                </c:pt>
                <c:pt idx="59">
                  <c:v>2.9823781637422178</c:v>
                </c:pt>
                <c:pt idx="60">
                  <c:v>2.9482960121068387</c:v>
                </c:pt>
                <c:pt idx="61">
                  <c:v>2.4965749211286496</c:v>
                </c:pt>
                <c:pt idx="62">
                  <c:v>2.3019109831542424</c:v>
                </c:pt>
                <c:pt idx="63">
                  <c:v>1.7639314194091444</c:v>
                </c:pt>
                <c:pt idx="64">
                  <c:v>1.6760825726355584</c:v>
                </c:pt>
                <c:pt idx="65">
                  <c:v>1.7690111994866571</c:v>
                </c:pt>
                <c:pt idx="66">
                  <c:v>1.7075171340466198</c:v>
                </c:pt>
                <c:pt idx="67">
                  <c:v>1.6043880845193965</c:v>
                </c:pt>
                <c:pt idx="68">
                  <c:v>1.2832859467410871</c:v>
                </c:pt>
                <c:pt idx="69">
                  <c:v>0.90700812669851771</c:v>
                </c:pt>
                <c:pt idx="70">
                  <c:v>1.5543983820989413</c:v>
                </c:pt>
                <c:pt idx="71">
                  <c:v>1.8197633261129291</c:v>
                </c:pt>
                <c:pt idx="72">
                  <c:v>2.4169948125345213</c:v>
                </c:pt>
                <c:pt idx="73">
                  <c:v>2.385849269221159</c:v>
                </c:pt>
                <c:pt idx="74">
                  <c:v>2.2935168041495353</c:v>
                </c:pt>
                <c:pt idx="75">
                  <c:v>1.8774635902353849</c:v>
                </c:pt>
                <c:pt idx="76">
                  <c:v>2.359944209127848</c:v>
                </c:pt>
                <c:pt idx="77">
                  <c:v>2.3617578458194091</c:v>
                </c:pt>
                <c:pt idx="78">
                  <c:v>2.5684664698048119</c:v>
                </c:pt>
                <c:pt idx="79">
                  <c:v>2.5289851105215386</c:v>
                </c:pt>
                <c:pt idx="80">
                  <c:v>2.6072166528492158</c:v>
                </c:pt>
                <c:pt idx="81">
                  <c:v>3.3145650799821613</c:v>
                </c:pt>
                <c:pt idx="82">
                  <c:v>3.6237391054616945</c:v>
                </c:pt>
                <c:pt idx="83">
                  <c:v>3.8307364527611578</c:v>
                </c:pt>
                <c:pt idx="84">
                  <c:v>3.5339023633897431</c:v>
                </c:pt>
                <c:pt idx="85">
                  <c:v>3.5624427856549157</c:v>
                </c:pt>
                <c:pt idx="86">
                  <c:v>3.0624145801548437</c:v>
                </c:pt>
                <c:pt idx="87">
                  <c:v>3.0638328471436891</c:v>
                </c:pt>
                <c:pt idx="88">
                  <c:v>3.5991421262761545</c:v>
                </c:pt>
                <c:pt idx="89">
                  <c:v>3.9916614005190243</c:v>
                </c:pt>
                <c:pt idx="90">
                  <c:v>4.2819067099841188</c:v>
                </c:pt>
                <c:pt idx="91">
                  <c:v>4.4755970362667785</c:v>
                </c:pt>
                <c:pt idx="92">
                  <c:v>4.9833463627806962</c:v>
                </c:pt>
                <c:pt idx="93">
                  <c:v>4.744581120759463</c:v>
                </c:pt>
                <c:pt idx="94">
                  <c:v>4.6099572059751379</c:v>
                </c:pt>
                <c:pt idx="95">
                  <c:v>4.4737334841816567</c:v>
                </c:pt>
                <c:pt idx="96">
                  <c:v>4.1385696677368289</c:v>
                </c:pt>
                <c:pt idx="97">
                  <c:v>3.8681367167130523</c:v>
                </c:pt>
                <c:pt idx="98">
                  <c:v>3.6125879150126932</c:v>
                </c:pt>
                <c:pt idx="99">
                  <c:v>3.5594525162056265</c:v>
                </c:pt>
                <c:pt idx="100">
                  <c:v>3.5728349224986635</c:v>
                </c:pt>
                <c:pt idx="101">
                  <c:v>3.7481026822151873</c:v>
                </c:pt>
                <c:pt idx="102">
                  <c:v>4.2865038436377265</c:v>
                </c:pt>
                <c:pt idx="103">
                  <c:v>4.1533871680359589</c:v>
                </c:pt>
                <c:pt idx="104">
                  <c:v>3.8249490482148838</c:v>
                </c:pt>
                <c:pt idx="105">
                  <c:v>3.4576701346600616</c:v>
                </c:pt>
                <c:pt idx="106">
                  <c:v>3.5375942561198253</c:v>
                </c:pt>
                <c:pt idx="107">
                  <c:v>3.619154065799441</c:v>
                </c:pt>
                <c:pt idx="108">
                  <c:v>3.7404969423259895</c:v>
                </c:pt>
                <c:pt idx="109">
                  <c:v>4.0060935875913906</c:v>
                </c:pt>
                <c:pt idx="110">
                  <c:v>4.3008514922705094</c:v>
                </c:pt>
                <c:pt idx="111">
                  <c:v>4.6876431802854075</c:v>
                </c:pt>
                <c:pt idx="112">
                  <c:v>4.5820010934390778</c:v>
                </c:pt>
                <c:pt idx="113">
                  <c:v>5.0941346570587491</c:v>
                </c:pt>
                <c:pt idx="114">
                  <c:v>5.1670748465326639</c:v>
                </c:pt>
                <c:pt idx="115">
                  <c:v>4.6937089938241385</c:v>
                </c:pt>
                <c:pt idx="116">
                  <c:v>4.5317179752743773</c:v>
                </c:pt>
                <c:pt idx="117">
                  <c:v>5.1148047628893467</c:v>
                </c:pt>
                <c:pt idx="118">
                  <c:v>5.0156268334447329</c:v>
                </c:pt>
                <c:pt idx="119">
                  <c:v>4.6598771948013633</c:v>
                </c:pt>
                <c:pt idx="120">
                  <c:v>4.8592301126224955</c:v>
                </c:pt>
                <c:pt idx="121">
                  <c:v>4.6261884847392789</c:v>
                </c:pt>
                <c:pt idx="122">
                  <c:v>4.7211865136172673</c:v>
                </c:pt>
                <c:pt idx="123">
                  <c:v>5.1845931557655538</c:v>
                </c:pt>
                <c:pt idx="124">
                  <c:v>4.9662878207807273</c:v>
                </c:pt>
                <c:pt idx="125">
                  <c:v>4.3198134427805268</c:v>
                </c:pt>
                <c:pt idx="126">
                  <c:v>4.5426271713360578</c:v>
                </c:pt>
                <c:pt idx="127">
                  <c:v>4.9939907260633305</c:v>
                </c:pt>
                <c:pt idx="128">
                  <c:v>4.3152324071749701</c:v>
                </c:pt>
                <c:pt idx="129">
                  <c:v>4.8725140182084221</c:v>
                </c:pt>
                <c:pt idx="130">
                  <c:v>5.1206409018387475</c:v>
                </c:pt>
                <c:pt idx="131">
                  <c:v>4.8031008407322888</c:v>
                </c:pt>
                <c:pt idx="132">
                  <c:v>4.9651768569924934</c:v>
                </c:pt>
                <c:pt idx="133">
                  <c:v>5.5134334651464254</c:v>
                </c:pt>
                <c:pt idx="134">
                  <c:v>6.0027344147941113</c:v>
                </c:pt>
                <c:pt idx="135">
                  <c:v>5.4911596686938475</c:v>
                </c:pt>
                <c:pt idx="136">
                  <c:v>5.595073331626879</c:v>
                </c:pt>
                <c:pt idx="137">
                  <c:v>5.6219938167754755</c:v>
                </c:pt>
                <c:pt idx="138">
                  <c:v>5.295223730213106</c:v>
                </c:pt>
                <c:pt idx="139">
                  <c:v>5.3826447598999536</c:v>
                </c:pt>
                <c:pt idx="140">
                  <c:v>5.3778490145228046</c:v>
                </c:pt>
                <c:pt idx="141">
                  <c:v>5.2392693799042007</c:v>
                </c:pt>
                <c:pt idx="142">
                  <c:v>5.1316611529899099</c:v>
                </c:pt>
                <c:pt idx="143">
                  <c:v>4.9559516695341488</c:v>
                </c:pt>
                <c:pt idx="144">
                  <c:v>4.4981875463371246</c:v>
                </c:pt>
                <c:pt idx="145">
                  <c:v>3.8320870915562564</c:v>
                </c:pt>
                <c:pt idx="146">
                  <c:v>3.959104209502379</c:v>
                </c:pt>
                <c:pt idx="147">
                  <c:v>3.2788236769104011</c:v>
                </c:pt>
                <c:pt idx="148">
                  <c:v>3.0595964596541503</c:v>
                </c:pt>
                <c:pt idx="149">
                  <c:v>2.4131581022264657</c:v>
                </c:pt>
                <c:pt idx="150">
                  <c:v>2.8631176131578133</c:v>
                </c:pt>
                <c:pt idx="151">
                  <c:v>2.2865939293945647</c:v>
                </c:pt>
                <c:pt idx="152">
                  <c:v>1.8811824736084743</c:v>
                </c:pt>
                <c:pt idx="153">
                  <c:v>2.0175655001196056</c:v>
                </c:pt>
                <c:pt idx="154">
                  <c:v>2.0297372529161182</c:v>
                </c:pt>
                <c:pt idx="155">
                  <c:v>1.6971158736518446</c:v>
                </c:pt>
                <c:pt idx="156">
                  <c:v>1.4610843372201212</c:v>
                </c:pt>
                <c:pt idx="157">
                  <c:v>1.4192704922555097</c:v>
                </c:pt>
                <c:pt idx="158">
                  <c:v>1.7670075411923183</c:v>
                </c:pt>
                <c:pt idx="159">
                  <c:v>2.1442472614955115</c:v>
                </c:pt>
                <c:pt idx="160">
                  <c:v>1.6994192961101315</c:v>
                </c:pt>
                <c:pt idx="161">
                  <c:v>1.6805806545695789</c:v>
                </c:pt>
                <c:pt idx="162">
                  <c:v>2.3997826746310986</c:v>
                </c:pt>
                <c:pt idx="163">
                  <c:v>2.4201494277866065</c:v>
                </c:pt>
                <c:pt idx="164">
                  <c:v>2.365435864650236</c:v>
                </c:pt>
                <c:pt idx="165">
                  <c:v>2.5133851699055776</c:v>
                </c:pt>
                <c:pt idx="166">
                  <c:v>2.4017267079677893</c:v>
                </c:pt>
                <c:pt idx="167">
                  <c:v>2.6021142312720484</c:v>
                </c:pt>
                <c:pt idx="168">
                  <c:v>2.9234093030047554</c:v>
                </c:pt>
                <c:pt idx="169">
                  <c:v>3.0383294333094195</c:v>
                </c:pt>
                <c:pt idx="170">
                  <c:v>3.8575488953161625</c:v>
                </c:pt>
                <c:pt idx="171">
                  <c:v>4.2117984545265292</c:v>
                </c:pt>
                <c:pt idx="172">
                  <c:v>3.9529986201795335</c:v>
                </c:pt>
                <c:pt idx="173">
                  <c:v>3.7793816972161385</c:v>
                </c:pt>
                <c:pt idx="174">
                  <c:v>4.2802105271549191</c:v>
                </c:pt>
                <c:pt idx="175">
                  <c:v>5.0205364525261462</c:v>
                </c:pt>
                <c:pt idx="176">
                  <c:v>5.4043968798543984</c:v>
                </c:pt>
                <c:pt idx="177">
                  <c:v>5.2552508196448908</c:v>
                </c:pt>
                <c:pt idx="178">
                  <c:v>4.7920001829566115</c:v>
                </c:pt>
                <c:pt idx="179">
                  <c:v>5.6045597560661644</c:v>
                </c:pt>
                <c:pt idx="180">
                  <c:v>5.9480320139023197</c:v>
                </c:pt>
                <c:pt idx="181">
                  <c:v>6.0976941317555458</c:v>
                </c:pt>
                <c:pt idx="182">
                  <c:v>6.5187853736121903</c:v>
                </c:pt>
                <c:pt idx="183">
                  <c:v>5.9875838100918726</c:v>
                </c:pt>
                <c:pt idx="184">
                  <c:v>6.6095716528521082</c:v>
                </c:pt>
                <c:pt idx="185">
                  <c:v>6.6019003135280636</c:v>
                </c:pt>
                <c:pt idx="186">
                  <c:v>6.8289715367315464</c:v>
                </c:pt>
                <c:pt idx="187">
                  <c:v>7.0011435317520583</c:v>
                </c:pt>
                <c:pt idx="188">
                  <c:v>7.3709967099827596</c:v>
                </c:pt>
                <c:pt idx="189">
                  <c:v>7.6256924005506859</c:v>
                </c:pt>
                <c:pt idx="190">
                  <c:v>7.7450520617491314</c:v>
                </c:pt>
                <c:pt idx="191">
                  <c:v>7.9160545965918834</c:v>
                </c:pt>
                <c:pt idx="192">
                  <c:v>7.8977973039127445</c:v>
                </c:pt>
                <c:pt idx="193">
                  <c:v>8.2718723260388352</c:v>
                </c:pt>
                <c:pt idx="194">
                  <c:v>8.0218171306851502</c:v>
                </c:pt>
                <c:pt idx="195">
                  <c:v>8.2617416355683986</c:v>
                </c:pt>
                <c:pt idx="196">
                  <c:v>8.7193001662720064</c:v>
                </c:pt>
                <c:pt idx="197">
                  <c:v>8.8391915873310776</c:v>
                </c:pt>
                <c:pt idx="198">
                  <c:v>8.7522071270356463</c:v>
                </c:pt>
              </c:numCache>
            </c:numRef>
          </c:yVal>
          <c:smooth val="0"/>
          <c:extLst>
            <c:ext xmlns:c16="http://schemas.microsoft.com/office/drawing/2014/chart" uri="{C3380CC4-5D6E-409C-BE32-E72D297353CC}">
              <c16:uniqueId val="{00000000-9B71-4C72-838A-1D7BBBA63FB8}"/>
            </c:ext>
          </c:extLst>
        </c:ser>
        <c:dLbls>
          <c:showLegendKey val="0"/>
          <c:showVal val="0"/>
          <c:showCatName val="0"/>
          <c:showSerName val="0"/>
          <c:showPercent val="0"/>
          <c:showBubbleSize val="0"/>
        </c:dLbls>
        <c:axId val="659319424"/>
        <c:axId val="1"/>
      </c:scatterChart>
      <c:valAx>
        <c:axId val="659319424"/>
        <c:scaling>
          <c:orientation val="minMax"/>
        </c:scaling>
        <c:delete val="1"/>
        <c:axPos val="b"/>
        <c:majorGridlines>
          <c:spPr>
            <a:ln w="3175">
              <a:solidFill>
                <a:srgbClr val="000000"/>
              </a:solidFill>
              <a:prstDash val="solid"/>
            </a:ln>
          </c:spPr>
        </c:majorGridlines>
        <c:title>
          <c:tx>
            <c:rich>
              <a:bodyPr/>
              <a:lstStyle/>
              <a:p>
                <a:pPr>
                  <a:defRPr/>
                </a:pPr>
                <a:r>
                  <a:rPr lang="en-US"/>
                  <a:t>Predicted</a:t>
                </a:r>
              </a:p>
            </c:rich>
          </c:tx>
          <c:overlay val="0"/>
        </c:title>
        <c:numFmt formatCode="General" sourceLinked="1"/>
        <c:majorTickMark val="out"/>
        <c:minorTickMark val="none"/>
        <c:tickLblPos val="nextTo"/>
        <c:crossAx val="1"/>
        <c:crossesAt val="-5"/>
        <c:crossBetween val="midCat"/>
      </c:valAx>
      <c:valAx>
        <c:axId val="1"/>
        <c:scaling>
          <c:orientation val="minMax"/>
        </c:scaling>
        <c:delete val="1"/>
        <c:axPos val="l"/>
        <c:majorGridlines>
          <c:spPr>
            <a:ln w="3175">
              <a:solidFill>
                <a:srgbClr val="000000"/>
              </a:solidFill>
              <a:prstDash val="solid"/>
            </a:ln>
          </c:spPr>
        </c:majorGridlines>
        <c:title>
          <c:tx>
            <c:rich>
              <a:bodyPr rot="-5400000" vert="horz"/>
              <a:lstStyle/>
              <a:p>
                <a:pPr>
                  <a:defRPr/>
                </a:pPr>
                <a:r>
                  <a:rPr lang="en-US"/>
                  <a:t>Actual</a:t>
                </a:r>
              </a:p>
            </c:rich>
          </c:tx>
          <c:overlay val="0"/>
        </c:title>
        <c:numFmt formatCode="General" sourceLinked="1"/>
        <c:majorTickMark val="out"/>
        <c:minorTickMark val="none"/>
        <c:tickLblPos val="nextTo"/>
        <c:crossAx val="659319424"/>
        <c:crosses val="autoZero"/>
        <c:crossBetween val="midCat"/>
      </c:valAx>
      <c:spPr>
        <a:solidFill>
          <a:srgbClr val="FFFFFF"/>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25400">
              <a:solidFill>
                <a:srgbClr val="000000"/>
              </a:solidFill>
            </a:ln>
          </c:spPr>
          <c:marker>
            <c:symbol val="none"/>
          </c:marker>
          <c:val>
            <c:numRef>
              <c:f>'Examples of Correlations in Dat'!$B$24:$B$222</c:f>
              <c:numCache>
                <c:formatCode>General</c:formatCode>
                <c:ptCount val="199"/>
                <c:pt idx="0">
                  <c:v>-0.39388930716453585</c:v>
                </c:pt>
                <c:pt idx="1">
                  <c:v>-0.45111095158232972</c:v>
                </c:pt>
                <c:pt idx="2">
                  <c:v>0.33817053814246856</c:v>
                </c:pt>
                <c:pt idx="3">
                  <c:v>0.26287789711363285</c:v>
                </c:pt>
                <c:pt idx="4">
                  <c:v>0.65154031835434367</c:v>
                </c:pt>
                <c:pt idx="5">
                  <c:v>0.18735293819265916</c:v>
                </c:pt>
                <c:pt idx="6">
                  <c:v>0.16812720299512188</c:v>
                </c:pt>
                <c:pt idx="7">
                  <c:v>0.36286089485370088</c:v>
                </c:pt>
                <c:pt idx="8">
                  <c:v>0.56829361831634251</c:v>
                </c:pt>
                <c:pt idx="9">
                  <c:v>0.59840443713700453</c:v>
                </c:pt>
                <c:pt idx="10">
                  <c:v>0.63960569184589833</c:v>
                </c:pt>
                <c:pt idx="11">
                  <c:v>6.232220196375643E-2</c:v>
                </c:pt>
                <c:pt idx="12">
                  <c:v>-8.072242562496218E-2</c:v>
                </c:pt>
                <c:pt idx="13">
                  <c:v>0.10136861189508066</c:v>
                </c:pt>
                <c:pt idx="14">
                  <c:v>-6.3122275477485057E-2</c:v>
                </c:pt>
                <c:pt idx="15">
                  <c:v>-0.1002758080300393</c:v>
                </c:pt>
                <c:pt idx="16">
                  <c:v>-0.1221739211816851</c:v>
                </c:pt>
                <c:pt idx="17">
                  <c:v>-0.13019608730087134</c:v>
                </c:pt>
                <c:pt idx="18">
                  <c:v>-0.58432003573846092</c:v>
                </c:pt>
                <c:pt idx="19">
                  <c:v>-1.1871881380893934</c:v>
                </c:pt>
                <c:pt idx="20">
                  <c:v>-0.85565810622225158</c:v>
                </c:pt>
                <c:pt idx="21">
                  <c:v>-1.4076260985085187</c:v>
                </c:pt>
                <c:pt idx="22">
                  <c:v>-1.3411332861994554</c:v>
                </c:pt>
                <c:pt idx="23">
                  <c:v>-1.2775505447072284</c:v>
                </c:pt>
                <c:pt idx="24">
                  <c:v>-1.9290582723312701</c:v>
                </c:pt>
                <c:pt idx="25">
                  <c:v>-1.3611858122535563</c:v>
                </c:pt>
                <c:pt idx="26">
                  <c:v>-0.94391642777520812</c:v>
                </c:pt>
                <c:pt idx="27">
                  <c:v>-0.69882460053890805</c:v>
                </c:pt>
                <c:pt idx="28">
                  <c:v>-0.3738984105751087</c:v>
                </c:pt>
                <c:pt idx="29">
                  <c:v>-0.72343470160593704</c:v>
                </c:pt>
                <c:pt idx="30">
                  <c:v>-0.5987585577939829</c:v>
                </c:pt>
                <c:pt idx="31">
                  <c:v>-0.55047809142640469</c:v>
                </c:pt>
                <c:pt idx="32">
                  <c:v>-0.32839462811189674</c:v>
                </c:pt>
                <c:pt idx="33">
                  <c:v>-0.20658194685555931</c:v>
                </c:pt>
                <c:pt idx="34">
                  <c:v>-0.73215658664235561</c:v>
                </c:pt>
                <c:pt idx="35">
                  <c:v>-0.53910643701937189</c:v>
                </c:pt>
                <c:pt idx="36">
                  <c:v>-0.69800361669829236</c:v>
                </c:pt>
                <c:pt idx="37">
                  <c:v>-1.5293362471936083</c:v>
                </c:pt>
                <c:pt idx="38">
                  <c:v>-1.3587358452625655</c:v>
                </c:pt>
                <c:pt idx="39">
                  <c:v>-1.2527162785792001</c:v>
                </c:pt>
                <c:pt idx="40">
                  <c:v>-0.7440674254276749</c:v>
                </c:pt>
                <c:pt idx="41">
                  <c:v>-1.5024935796918151</c:v>
                </c:pt>
                <c:pt idx="42">
                  <c:v>-1.6394471427949939</c:v>
                </c:pt>
                <c:pt idx="43">
                  <c:v>-1.2993229583431063</c:v>
                </c:pt>
                <c:pt idx="44">
                  <c:v>-0.72488792728127094</c:v>
                </c:pt>
                <c:pt idx="45">
                  <c:v>-0.32708928793595643</c:v>
                </c:pt>
                <c:pt idx="46">
                  <c:v>-0.34962039972486975</c:v>
                </c:pt>
                <c:pt idx="47">
                  <c:v>-0.66906870851016353</c:v>
                </c:pt>
                <c:pt idx="48">
                  <c:v>-0.19151453937192897</c:v>
                </c:pt>
                <c:pt idx="49">
                  <c:v>-0.51302008248331643</c:v>
                </c:pt>
                <c:pt idx="50">
                  <c:v>-0.50088748946459938</c:v>
                </c:pt>
                <c:pt idx="51">
                  <c:v>-0.46746093516747389</c:v>
                </c:pt>
                <c:pt idx="52">
                  <c:v>-0.26151014569004644</c:v>
                </c:pt>
                <c:pt idx="53">
                  <c:v>0.46256133801414967</c:v>
                </c:pt>
                <c:pt idx="54">
                  <c:v>1.3016319966979311</c:v>
                </c:pt>
                <c:pt idx="55">
                  <c:v>1.8116285485070889</c:v>
                </c:pt>
                <c:pt idx="56">
                  <c:v>1.8302718460025098</c:v>
                </c:pt>
                <c:pt idx="57">
                  <c:v>1.8367872941065386</c:v>
                </c:pt>
                <c:pt idx="58">
                  <c:v>1.1947566080801522</c:v>
                </c:pt>
                <c:pt idx="59">
                  <c:v>0.92981395681733026</c:v>
                </c:pt>
                <c:pt idx="60">
                  <c:v>0.98561633107863444</c:v>
                </c:pt>
                <c:pt idx="61">
                  <c:v>0.46247755190899326</c:v>
                </c:pt>
                <c:pt idx="62">
                  <c:v>0.58476112248353007</c:v>
                </c:pt>
                <c:pt idx="63">
                  <c:v>9.0024734948472851E-3</c:v>
                </c:pt>
                <c:pt idx="64">
                  <c:v>0.10649401631105614</c:v>
                </c:pt>
                <c:pt idx="65">
                  <c:v>0.18433487179391406</c:v>
                </c:pt>
                <c:pt idx="66">
                  <c:v>6.5548750016841684E-2</c:v>
                </c:pt>
                <c:pt idx="67">
                  <c:v>0.1456309364067459</c:v>
                </c:pt>
                <c:pt idx="68">
                  <c:v>-0.30578421805257217</c:v>
                </c:pt>
                <c:pt idx="69">
                  <c:v>-0.86706468885917998</c:v>
                </c:pt>
                <c:pt idx="70">
                  <c:v>-0.32065888445342028</c:v>
                </c:pt>
                <c:pt idx="71">
                  <c:v>6.5384785487284103E-3</c:v>
                </c:pt>
                <c:pt idx="72">
                  <c:v>0.75455580312225612</c:v>
                </c:pt>
                <c:pt idx="73">
                  <c:v>0.55354010624884398</c:v>
                </c:pt>
                <c:pt idx="74">
                  <c:v>0.33545114701097062</c:v>
                </c:pt>
                <c:pt idx="75">
                  <c:v>0.16051650230294906</c:v>
                </c:pt>
                <c:pt idx="76">
                  <c:v>0.60511774059004575</c:v>
                </c:pt>
                <c:pt idx="77">
                  <c:v>-6.5444574896861493E-3</c:v>
                </c:pt>
                <c:pt idx="78">
                  <c:v>0.2328512327794765</c:v>
                </c:pt>
                <c:pt idx="79">
                  <c:v>0.18097172336951256</c:v>
                </c:pt>
                <c:pt idx="80">
                  <c:v>0.15777452941422557</c:v>
                </c:pt>
                <c:pt idx="81">
                  <c:v>0.86154229186493048</c:v>
                </c:pt>
                <c:pt idx="82">
                  <c:v>0.84789761299608601</c:v>
                </c:pt>
                <c:pt idx="83">
                  <c:v>1.2939901009342452</c:v>
                </c:pt>
                <c:pt idx="84">
                  <c:v>1.2908350923386398</c:v>
                </c:pt>
                <c:pt idx="85">
                  <c:v>1.4268919333603294</c:v>
                </c:pt>
                <c:pt idx="86">
                  <c:v>0.72028701024869835</c:v>
                </c:pt>
                <c:pt idx="87">
                  <c:v>0.6981207434278216</c:v>
                </c:pt>
                <c:pt idx="88">
                  <c:v>1.0948517123181276</c:v>
                </c:pt>
                <c:pt idx="89">
                  <c:v>1.4343593295781212</c:v>
                </c:pt>
                <c:pt idx="90">
                  <c:v>2.0549598384531302</c:v>
                </c:pt>
                <c:pt idx="91">
                  <c:v>1.7813666193081301</c:v>
                </c:pt>
                <c:pt idx="92">
                  <c:v>1.9553471664125275</c:v>
                </c:pt>
                <c:pt idx="93">
                  <c:v>1.4991607116937151</c:v>
                </c:pt>
                <c:pt idx="94">
                  <c:v>1.4605526961211863</c:v>
                </c:pt>
                <c:pt idx="95">
                  <c:v>1.1653622554060536</c:v>
                </c:pt>
                <c:pt idx="96">
                  <c:v>0.87481444378285622</c:v>
                </c:pt>
                <c:pt idx="97">
                  <c:v>0.6827937545032382</c:v>
                </c:pt>
                <c:pt idx="98">
                  <c:v>0.30940024944324435</c:v>
                </c:pt>
                <c:pt idx="99">
                  <c:v>8.2166938872221484E-2</c:v>
                </c:pt>
                <c:pt idx="100">
                  <c:v>-0.21672863381472018</c:v>
                </c:pt>
                <c:pt idx="101">
                  <c:v>0.12200528785047421</c:v>
                </c:pt>
                <c:pt idx="102">
                  <c:v>0.86597398121948554</c:v>
                </c:pt>
                <c:pt idx="103">
                  <c:v>0.76329482222263967</c:v>
                </c:pt>
                <c:pt idx="104">
                  <c:v>0.30048731917359706</c:v>
                </c:pt>
                <c:pt idx="105">
                  <c:v>-6.5110642245191253E-2</c:v>
                </c:pt>
                <c:pt idx="106">
                  <c:v>0.10214284644118016</c:v>
                </c:pt>
                <c:pt idx="107">
                  <c:v>7.2679721078262705E-2</c:v>
                </c:pt>
                <c:pt idx="108">
                  <c:v>0.27398742407697307</c:v>
                </c:pt>
                <c:pt idx="109">
                  <c:v>0.32007387520040798</c:v>
                </c:pt>
                <c:pt idx="110">
                  <c:v>0.92383268453764167</c:v>
                </c:pt>
                <c:pt idx="111">
                  <c:v>1.1834651189183587</c:v>
                </c:pt>
                <c:pt idx="112">
                  <c:v>1.0887601157571063</c:v>
                </c:pt>
                <c:pt idx="113">
                  <c:v>1.9283396071183394</c:v>
                </c:pt>
                <c:pt idx="114">
                  <c:v>2.1600841729635918</c:v>
                </c:pt>
                <c:pt idx="115">
                  <c:v>1.4907436049033675</c:v>
                </c:pt>
                <c:pt idx="116">
                  <c:v>1.4759107940741856</c:v>
                </c:pt>
                <c:pt idx="117">
                  <c:v>2.1068019950331927</c:v>
                </c:pt>
                <c:pt idx="118">
                  <c:v>1.8267398652068496</c:v>
                </c:pt>
                <c:pt idx="119">
                  <c:v>1.5878686185878188</c:v>
                </c:pt>
                <c:pt idx="120">
                  <c:v>1.6151840874296566</c:v>
                </c:pt>
                <c:pt idx="121">
                  <c:v>1.564678603443362</c:v>
                </c:pt>
                <c:pt idx="122">
                  <c:v>1.5363834265351981</c:v>
                </c:pt>
                <c:pt idx="123">
                  <c:v>2.2639259852732518</c:v>
                </c:pt>
                <c:pt idx="124">
                  <c:v>2.1930314395261727</c:v>
                </c:pt>
                <c:pt idx="125">
                  <c:v>1.4630052790911354</c:v>
                </c:pt>
                <c:pt idx="126">
                  <c:v>1.5191449170225999</c:v>
                </c:pt>
                <c:pt idx="127">
                  <c:v>2.2853275886539119</c:v>
                </c:pt>
                <c:pt idx="128">
                  <c:v>1.5930338806366435</c:v>
                </c:pt>
                <c:pt idx="129">
                  <c:v>1.8661753047678447</c:v>
                </c:pt>
                <c:pt idx="130">
                  <c:v>2.4629900262337614</c:v>
                </c:pt>
                <c:pt idx="131">
                  <c:v>1.902006574413218</c:v>
                </c:pt>
                <c:pt idx="132">
                  <c:v>1.9705684291494121</c:v>
                </c:pt>
                <c:pt idx="133">
                  <c:v>2.5423144125616091</c:v>
                </c:pt>
                <c:pt idx="134">
                  <c:v>3.0943349218603053</c:v>
                </c:pt>
                <c:pt idx="135">
                  <c:v>2.3811264215886201</c:v>
                </c:pt>
                <c:pt idx="136">
                  <c:v>2.7253832061164043</c:v>
                </c:pt>
                <c:pt idx="137">
                  <c:v>2.4514348760434665</c:v>
                </c:pt>
                <c:pt idx="138">
                  <c:v>2.1417033561865537</c:v>
                </c:pt>
                <c:pt idx="139">
                  <c:v>2.2928153656228178</c:v>
                </c:pt>
                <c:pt idx="140">
                  <c:v>2.0768022022154353</c:v>
                </c:pt>
                <c:pt idx="141">
                  <c:v>1.8256492445862684</c:v>
                </c:pt>
                <c:pt idx="142">
                  <c:v>1.4050551363802102</c:v>
                </c:pt>
                <c:pt idx="143">
                  <c:v>1.3870385961820297</c:v>
                </c:pt>
                <c:pt idx="144">
                  <c:v>0.57347373068395069</c:v>
                </c:pt>
                <c:pt idx="145">
                  <c:v>-4.0099803239539766E-2</c:v>
                </c:pt>
                <c:pt idx="146">
                  <c:v>-5.8821516500084617E-2</c:v>
                </c:pt>
                <c:pt idx="147">
                  <c:v>-0.85589009441999142</c:v>
                </c:pt>
                <c:pt idx="148">
                  <c:v>-0.83186943279496328</c:v>
                </c:pt>
                <c:pt idx="149">
                  <c:v>-1.4400084479279531</c:v>
                </c:pt>
                <c:pt idx="150">
                  <c:v>-0.57722102006912479</c:v>
                </c:pt>
                <c:pt idx="151">
                  <c:v>-1.0352181652946939</c:v>
                </c:pt>
                <c:pt idx="152">
                  <c:v>-1.6039260681767276</c:v>
                </c:pt>
                <c:pt idx="153">
                  <c:v>-1.5484314845435379</c:v>
                </c:pt>
                <c:pt idx="154">
                  <c:v>-1.4724258875085994</c:v>
                </c:pt>
                <c:pt idx="155">
                  <c:v>-1.4338602961800972</c:v>
                </c:pt>
                <c:pt idx="156">
                  <c:v>-1.6607891101723331</c:v>
                </c:pt>
                <c:pt idx="157">
                  <c:v>-1.8626237780367239</c:v>
                </c:pt>
                <c:pt idx="158">
                  <c:v>-1.3756951761470841</c:v>
                </c:pt>
                <c:pt idx="159">
                  <c:v>-1.0488808566306438</c:v>
                </c:pt>
                <c:pt idx="160">
                  <c:v>-1.0618968148385979</c:v>
                </c:pt>
                <c:pt idx="161">
                  <c:v>-1.2917760834770975</c:v>
                </c:pt>
                <c:pt idx="162">
                  <c:v>-0.48348215714110621</c:v>
                </c:pt>
                <c:pt idx="163">
                  <c:v>-0.21591908497973805</c:v>
                </c:pt>
                <c:pt idx="164">
                  <c:v>-0.46649971043490202</c:v>
                </c:pt>
                <c:pt idx="165">
                  <c:v>-0.30944528929890924</c:v>
                </c:pt>
                <c:pt idx="166">
                  <c:v>-0.37267698325072129</c:v>
                </c:pt>
                <c:pt idx="167">
                  <c:v>-0.55739473476609791</c:v>
                </c:pt>
                <c:pt idx="168">
                  <c:v>-0.57384816709156672</c:v>
                </c:pt>
                <c:pt idx="169">
                  <c:v>-0.55891686880609937</c:v>
                </c:pt>
                <c:pt idx="170">
                  <c:v>3.4836957245089062E-2</c:v>
                </c:pt>
                <c:pt idx="171">
                  <c:v>0.34552718235318391</c:v>
                </c:pt>
                <c:pt idx="172">
                  <c:v>9.4459978094957042E-2</c:v>
                </c:pt>
                <c:pt idx="173">
                  <c:v>-0.3213905596066986</c:v>
                </c:pt>
                <c:pt idx="174">
                  <c:v>7.9997572950575968E-2</c:v>
                </c:pt>
                <c:pt idx="175">
                  <c:v>0.85299086742297736</c:v>
                </c:pt>
                <c:pt idx="176">
                  <c:v>1.5573723487798334</c:v>
                </c:pt>
                <c:pt idx="177">
                  <c:v>1.3914977830132937</c:v>
                </c:pt>
                <c:pt idx="178">
                  <c:v>1.1538395567187552</c:v>
                </c:pt>
                <c:pt idx="179">
                  <c:v>2.034600159194794</c:v>
                </c:pt>
                <c:pt idx="180">
                  <c:v>2.1356260624961352</c:v>
                </c:pt>
                <c:pt idx="181">
                  <c:v>2.1170595398244592</c:v>
                </c:pt>
                <c:pt idx="182">
                  <c:v>2.8567454694063845</c:v>
                </c:pt>
                <c:pt idx="183">
                  <c:v>2.1251043169099075</c:v>
                </c:pt>
                <c:pt idx="184">
                  <c:v>3.0411565141621844</c:v>
                </c:pt>
                <c:pt idx="185">
                  <c:v>2.9650155399746123</c:v>
                </c:pt>
                <c:pt idx="186">
                  <c:v>3.5041550349363781</c:v>
                </c:pt>
                <c:pt idx="187">
                  <c:v>3.658016326925134</c:v>
                </c:pt>
                <c:pt idx="188">
                  <c:v>3.6758117619350936</c:v>
                </c:pt>
                <c:pt idx="189">
                  <c:v>4.0620918804466974</c:v>
                </c:pt>
                <c:pt idx="190">
                  <c:v>4.026253737918716</c:v>
                </c:pt>
                <c:pt idx="191">
                  <c:v>4.0813169466666626</c:v>
                </c:pt>
                <c:pt idx="192">
                  <c:v>4.3453580369517182</c:v>
                </c:pt>
                <c:pt idx="193">
                  <c:v>5.0210061896612386</c:v>
                </c:pt>
                <c:pt idx="194">
                  <c:v>4.6074429213604473</c:v>
                </c:pt>
                <c:pt idx="195">
                  <c:v>4.5380993377502223</c:v>
                </c:pt>
                <c:pt idx="196">
                  <c:v>5.5181713923186662</c:v>
                </c:pt>
                <c:pt idx="197">
                  <c:v>5.7656248238624919</c:v>
                </c:pt>
                <c:pt idx="198">
                  <c:v>5.5836962555960685</c:v>
                </c:pt>
              </c:numCache>
            </c:numRef>
          </c:val>
          <c:smooth val="0"/>
          <c:extLst>
            <c:ext xmlns:c16="http://schemas.microsoft.com/office/drawing/2014/chart" uri="{C3380CC4-5D6E-409C-BE32-E72D297353CC}">
              <c16:uniqueId val="{00000000-66A7-481E-B4D2-66888DCFAD62}"/>
            </c:ext>
          </c:extLst>
        </c:ser>
        <c:ser>
          <c:idx val="1"/>
          <c:order val="1"/>
          <c:spPr>
            <a:ln w="9525">
              <a:solidFill>
                <a:schemeClr val="bg1">
                  <a:lumMod val="65000"/>
                </a:schemeClr>
              </a:solidFill>
              <a:prstDash val="solid"/>
            </a:ln>
          </c:spPr>
          <c:marker>
            <c:symbol val="none"/>
          </c:marker>
          <c:val>
            <c:numRef>
              <c:f>'Examples of Correlations in Dat'!$E$24:$E$222</c:f>
              <c:numCache>
                <c:formatCode>General</c:formatCode>
                <c:ptCount val="199"/>
                <c:pt idx="0">
                  <c:v>-0.34584486724542374</c:v>
                </c:pt>
                <c:pt idx="1">
                  <c:v>-0.31365392571239448</c:v>
                </c:pt>
                <c:pt idx="2">
                  <c:v>0.48883844603222049</c:v>
                </c:pt>
                <c:pt idx="3">
                  <c:v>0.76127662882149605</c:v>
                </c:pt>
                <c:pt idx="4">
                  <c:v>1.087827904264286</c:v>
                </c:pt>
                <c:pt idx="5">
                  <c:v>1.111628990160773</c:v>
                </c:pt>
                <c:pt idx="6">
                  <c:v>1.534006882757815</c:v>
                </c:pt>
                <c:pt idx="7">
                  <c:v>1.5532368411005397</c:v>
                </c:pt>
                <c:pt idx="8">
                  <c:v>1.7292251190032262</c:v>
                </c:pt>
                <c:pt idx="9">
                  <c:v>1.8421497411165983</c:v>
                </c:pt>
                <c:pt idx="10">
                  <c:v>1.7310293145717575</c:v>
                </c:pt>
                <c:pt idx="11">
                  <c:v>1.2220235690619217</c:v>
                </c:pt>
                <c:pt idx="12">
                  <c:v>1.1815123797067626</c:v>
                </c:pt>
                <c:pt idx="13">
                  <c:v>1.4445219182308704</c:v>
                </c:pt>
                <c:pt idx="14">
                  <c:v>1.6586049267117644</c:v>
                </c:pt>
                <c:pt idx="15">
                  <c:v>2.0684818296383876</c:v>
                </c:pt>
                <c:pt idx="16">
                  <c:v>2.0522514775992846</c:v>
                </c:pt>
                <c:pt idx="17">
                  <c:v>1.9819918584545644</c:v>
                </c:pt>
                <c:pt idx="18">
                  <c:v>1.8578555654351294</c:v>
                </c:pt>
                <c:pt idx="19">
                  <c:v>1.1357555287308829</c:v>
                </c:pt>
                <c:pt idx="20">
                  <c:v>1.3852789707942712</c:v>
                </c:pt>
                <c:pt idx="21">
                  <c:v>1.0393903204454311</c:v>
                </c:pt>
                <c:pt idx="22">
                  <c:v>1.1594416646847785</c:v>
                </c:pt>
                <c:pt idx="23">
                  <c:v>1.0365412766587507</c:v>
                </c:pt>
                <c:pt idx="24">
                  <c:v>0.79405053720046337</c:v>
                </c:pt>
                <c:pt idx="25">
                  <c:v>1.1337410553405636</c:v>
                </c:pt>
                <c:pt idx="26">
                  <c:v>1.0852198282756975</c:v>
                </c:pt>
                <c:pt idx="27">
                  <c:v>1.3368927871943765</c:v>
                </c:pt>
                <c:pt idx="28">
                  <c:v>1.8609764094554013</c:v>
                </c:pt>
                <c:pt idx="29">
                  <c:v>1.8308321141494837</c:v>
                </c:pt>
                <c:pt idx="30">
                  <c:v>2.2723821790593428</c:v>
                </c:pt>
                <c:pt idx="31">
                  <c:v>2.1959963116637287</c:v>
                </c:pt>
                <c:pt idx="32">
                  <c:v>2.1613549479843366</c:v>
                </c:pt>
                <c:pt idx="33">
                  <c:v>2.0175757754695711</c:v>
                </c:pt>
                <c:pt idx="34">
                  <c:v>1.615041044650019</c:v>
                </c:pt>
                <c:pt idx="35">
                  <c:v>1.8009487560211856</c:v>
                </c:pt>
                <c:pt idx="36">
                  <c:v>1.5732974809008478</c:v>
                </c:pt>
                <c:pt idx="37">
                  <c:v>0.92741560185609107</c:v>
                </c:pt>
                <c:pt idx="38">
                  <c:v>1.2469935622723409</c:v>
                </c:pt>
                <c:pt idx="39">
                  <c:v>0.98980523832488787</c:v>
                </c:pt>
                <c:pt idx="40">
                  <c:v>1.3786761299517845</c:v>
                </c:pt>
                <c:pt idx="41">
                  <c:v>0.65219643672949434</c:v>
                </c:pt>
                <c:pt idx="42">
                  <c:v>0.55143079111858706</c:v>
                </c:pt>
                <c:pt idx="43">
                  <c:v>0.99167593611723559</c:v>
                </c:pt>
                <c:pt idx="44">
                  <c:v>1.3863416082777995</c:v>
                </c:pt>
                <c:pt idx="45">
                  <c:v>1.5345334390447505</c:v>
                </c:pt>
                <c:pt idx="46">
                  <c:v>1.3933741720156578</c:v>
                </c:pt>
                <c:pt idx="47">
                  <c:v>1.0488350189463806</c:v>
                </c:pt>
                <c:pt idx="48">
                  <c:v>1.189306535350664</c:v>
                </c:pt>
                <c:pt idx="49">
                  <c:v>0.81103265011115999</c:v>
                </c:pt>
                <c:pt idx="50">
                  <c:v>0.91304063576014738</c:v>
                </c:pt>
                <c:pt idx="51">
                  <c:v>0.9758352708814968</c:v>
                </c:pt>
                <c:pt idx="52">
                  <c:v>1.2563442728597884</c:v>
                </c:pt>
                <c:pt idx="53">
                  <c:v>1.8140516701485578</c:v>
                </c:pt>
                <c:pt idx="54">
                  <c:v>2.5653225154442851</c:v>
                </c:pt>
                <c:pt idx="55">
                  <c:v>3.0559158001291555</c:v>
                </c:pt>
                <c:pt idx="56">
                  <c:v>3.2861676822955284</c:v>
                </c:pt>
                <c:pt idx="57">
                  <c:v>3.7338127547775382</c:v>
                </c:pt>
                <c:pt idx="58">
                  <c:v>2.9006084648819543</c:v>
                </c:pt>
                <c:pt idx="59">
                  <c:v>2.9823781637422178</c:v>
                </c:pt>
                <c:pt idx="60">
                  <c:v>2.9482960121068387</c:v>
                </c:pt>
                <c:pt idx="61">
                  <c:v>2.4965749211286496</c:v>
                </c:pt>
                <c:pt idx="62">
                  <c:v>2.3019109831542424</c:v>
                </c:pt>
                <c:pt idx="63">
                  <c:v>1.7639314194091444</c:v>
                </c:pt>
                <c:pt idx="64">
                  <c:v>1.6760825726355584</c:v>
                </c:pt>
                <c:pt idx="65">
                  <c:v>1.7690111994866571</c:v>
                </c:pt>
                <c:pt idx="66">
                  <c:v>1.7075171340466198</c:v>
                </c:pt>
                <c:pt idx="67">
                  <c:v>1.6043880845193965</c:v>
                </c:pt>
                <c:pt idx="68">
                  <c:v>1.2832859467410871</c:v>
                </c:pt>
                <c:pt idx="69">
                  <c:v>0.90700812669851771</c:v>
                </c:pt>
                <c:pt idx="70">
                  <c:v>1.5543983820989413</c:v>
                </c:pt>
                <c:pt idx="71">
                  <c:v>1.8197633261129291</c:v>
                </c:pt>
                <c:pt idx="72">
                  <c:v>2.4169948125345213</c:v>
                </c:pt>
                <c:pt idx="73">
                  <c:v>2.385849269221159</c:v>
                </c:pt>
                <c:pt idx="74">
                  <c:v>2.2935168041495353</c:v>
                </c:pt>
                <c:pt idx="75">
                  <c:v>1.8774635902353849</c:v>
                </c:pt>
                <c:pt idx="76">
                  <c:v>2.359944209127848</c:v>
                </c:pt>
                <c:pt idx="77">
                  <c:v>2.3617578458194091</c:v>
                </c:pt>
                <c:pt idx="78">
                  <c:v>2.5684664698048119</c:v>
                </c:pt>
                <c:pt idx="79">
                  <c:v>2.5289851105215386</c:v>
                </c:pt>
                <c:pt idx="80">
                  <c:v>2.6072166528492158</c:v>
                </c:pt>
                <c:pt idx="81">
                  <c:v>3.3145650799821613</c:v>
                </c:pt>
                <c:pt idx="82">
                  <c:v>3.6237391054616945</c:v>
                </c:pt>
                <c:pt idx="83">
                  <c:v>3.8307364527611578</c:v>
                </c:pt>
                <c:pt idx="84">
                  <c:v>3.5339023633897431</c:v>
                </c:pt>
                <c:pt idx="85">
                  <c:v>3.5624427856549157</c:v>
                </c:pt>
                <c:pt idx="86">
                  <c:v>3.0624145801548437</c:v>
                </c:pt>
                <c:pt idx="87">
                  <c:v>3.0638328471436891</c:v>
                </c:pt>
                <c:pt idx="88">
                  <c:v>3.5991421262761545</c:v>
                </c:pt>
                <c:pt idx="89">
                  <c:v>3.9916614005190243</c:v>
                </c:pt>
                <c:pt idx="90">
                  <c:v>4.2819067099841188</c:v>
                </c:pt>
                <c:pt idx="91">
                  <c:v>4.4755970362667785</c:v>
                </c:pt>
                <c:pt idx="92">
                  <c:v>4.9833463627806962</c:v>
                </c:pt>
                <c:pt idx="93">
                  <c:v>4.744581120759463</c:v>
                </c:pt>
                <c:pt idx="94">
                  <c:v>4.6099572059751379</c:v>
                </c:pt>
                <c:pt idx="95">
                  <c:v>4.4737334841816567</c:v>
                </c:pt>
                <c:pt idx="96">
                  <c:v>4.1385696677368289</c:v>
                </c:pt>
                <c:pt idx="97">
                  <c:v>3.8681367167130523</c:v>
                </c:pt>
                <c:pt idx="98">
                  <c:v>3.6125879150126932</c:v>
                </c:pt>
                <c:pt idx="99">
                  <c:v>3.5594525162056265</c:v>
                </c:pt>
                <c:pt idx="100">
                  <c:v>3.5728349224986635</c:v>
                </c:pt>
                <c:pt idx="101">
                  <c:v>3.7481026822151873</c:v>
                </c:pt>
                <c:pt idx="102">
                  <c:v>4.2865038436377265</c:v>
                </c:pt>
                <c:pt idx="103">
                  <c:v>4.1533871680359589</c:v>
                </c:pt>
                <c:pt idx="104">
                  <c:v>3.8249490482148838</c:v>
                </c:pt>
                <c:pt idx="105">
                  <c:v>3.4576701346600616</c:v>
                </c:pt>
                <c:pt idx="106">
                  <c:v>3.5375942561198253</c:v>
                </c:pt>
                <c:pt idx="107">
                  <c:v>3.619154065799441</c:v>
                </c:pt>
                <c:pt idx="108">
                  <c:v>3.7404969423259895</c:v>
                </c:pt>
                <c:pt idx="109">
                  <c:v>4.0060935875913906</c:v>
                </c:pt>
                <c:pt idx="110">
                  <c:v>4.3008514922705094</c:v>
                </c:pt>
                <c:pt idx="111">
                  <c:v>4.6876431802854075</c:v>
                </c:pt>
                <c:pt idx="112">
                  <c:v>4.5820010934390778</c:v>
                </c:pt>
                <c:pt idx="113">
                  <c:v>5.0941346570587491</c:v>
                </c:pt>
                <c:pt idx="114">
                  <c:v>5.1670748465326639</c:v>
                </c:pt>
                <c:pt idx="115">
                  <c:v>4.6937089938241385</c:v>
                </c:pt>
                <c:pt idx="116">
                  <c:v>4.5317179752743773</c:v>
                </c:pt>
                <c:pt idx="117">
                  <c:v>5.1148047628893467</c:v>
                </c:pt>
                <c:pt idx="118">
                  <c:v>5.0156268334447329</c:v>
                </c:pt>
                <c:pt idx="119">
                  <c:v>4.6598771948013633</c:v>
                </c:pt>
                <c:pt idx="120">
                  <c:v>4.8592301126224955</c:v>
                </c:pt>
                <c:pt idx="121">
                  <c:v>4.6261884847392789</c:v>
                </c:pt>
                <c:pt idx="122">
                  <c:v>4.7211865136172673</c:v>
                </c:pt>
                <c:pt idx="123">
                  <c:v>5.1845931557655538</c:v>
                </c:pt>
                <c:pt idx="124">
                  <c:v>4.9662878207807273</c:v>
                </c:pt>
                <c:pt idx="125">
                  <c:v>4.3198134427805268</c:v>
                </c:pt>
                <c:pt idx="126">
                  <c:v>4.5426271713360578</c:v>
                </c:pt>
                <c:pt idx="127">
                  <c:v>4.9939907260633305</c:v>
                </c:pt>
                <c:pt idx="128">
                  <c:v>4.3152324071749701</c:v>
                </c:pt>
                <c:pt idx="129">
                  <c:v>4.8725140182084221</c:v>
                </c:pt>
                <c:pt idx="130">
                  <c:v>5.1206409018387475</c:v>
                </c:pt>
                <c:pt idx="131">
                  <c:v>4.8031008407322888</c:v>
                </c:pt>
                <c:pt idx="132">
                  <c:v>4.9651768569924934</c:v>
                </c:pt>
                <c:pt idx="133">
                  <c:v>5.5134334651464254</c:v>
                </c:pt>
                <c:pt idx="134">
                  <c:v>6.0027344147941113</c:v>
                </c:pt>
                <c:pt idx="135">
                  <c:v>5.4911596686938475</c:v>
                </c:pt>
                <c:pt idx="136">
                  <c:v>5.595073331626879</c:v>
                </c:pt>
                <c:pt idx="137">
                  <c:v>5.6219938167754755</c:v>
                </c:pt>
                <c:pt idx="138">
                  <c:v>5.295223730213106</c:v>
                </c:pt>
                <c:pt idx="139">
                  <c:v>5.3826447598999536</c:v>
                </c:pt>
                <c:pt idx="140">
                  <c:v>5.3778490145228046</c:v>
                </c:pt>
                <c:pt idx="141">
                  <c:v>5.2392693799042007</c:v>
                </c:pt>
                <c:pt idx="142">
                  <c:v>5.1316611529899099</c:v>
                </c:pt>
                <c:pt idx="143">
                  <c:v>4.9559516695341488</c:v>
                </c:pt>
                <c:pt idx="144">
                  <c:v>4.4981875463371246</c:v>
                </c:pt>
                <c:pt idx="145">
                  <c:v>3.8320870915562564</c:v>
                </c:pt>
                <c:pt idx="146">
                  <c:v>3.959104209502379</c:v>
                </c:pt>
                <c:pt idx="147">
                  <c:v>3.2788236769104011</c:v>
                </c:pt>
                <c:pt idx="148">
                  <c:v>3.0595964596541503</c:v>
                </c:pt>
                <c:pt idx="149">
                  <c:v>2.4131581022264657</c:v>
                </c:pt>
                <c:pt idx="150">
                  <c:v>2.8631176131578133</c:v>
                </c:pt>
                <c:pt idx="151">
                  <c:v>2.2865939293945647</c:v>
                </c:pt>
                <c:pt idx="152">
                  <c:v>1.8811824736084743</c:v>
                </c:pt>
                <c:pt idx="153">
                  <c:v>2.0175655001196056</c:v>
                </c:pt>
                <c:pt idx="154">
                  <c:v>2.0297372529161182</c:v>
                </c:pt>
                <c:pt idx="155">
                  <c:v>1.6971158736518446</c:v>
                </c:pt>
                <c:pt idx="156">
                  <c:v>1.4610843372201212</c:v>
                </c:pt>
                <c:pt idx="157">
                  <c:v>1.4192704922555097</c:v>
                </c:pt>
                <c:pt idx="158">
                  <c:v>1.7670075411923183</c:v>
                </c:pt>
                <c:pt idx="159">
                  <c:v>2.1442472614955115</c:v>
                </c:pt>
                <c:pt idx="160">
                  <c:v>1.6994192961101315</c:v>
                </c:pt>
                <c:pt idx="161">
                  <c:v>1.6805806545695789</c:v>
                </c:pt>
                <c:pt idx="162">
                  <c:v>2.3997826746310986</c:v>
                </c:pt>
                <c:pt idx="163">
                  <c:v>2.4201494277866065</c:v>
                </c:pt>
                <c:pt idx="164">
                  <c:v>2.365435864650236</c:v>
                </c:pt>
                <c:pt idx="165">
                  <c:v>2.5133851699055776</c:v>
                </c:pt>
                <c:pt idx="166">
                  <c:v>2.4017267079677893</c:v>
                </c:pt>
                <c:pt idx="167">
                  <c:v>2.6021142312720484</c:v>
                </c:pt>
                <c:pt idx="168">
                  <c:v>2.9234093030047554</c:v>
                </c:pt>
                <c:pt idx="169">
                  <c:v>3.0383294333094195</c:v>
                </c:pt>
                <c:pt idx="170">
                  <c:v>3.8575488953161625</c:v>
                </c:pt>
                <c:pt idx="171">
                  <c:v>4.2117984545265292</c:v>
                </c:pt>
                <c:pt idx="172">
                  <c:v>3.9529986201795335</c:v>
                </c:pt>
                <c:pt idx="173">
                  <c:v>3.7793816972161385</c:v>
                </c:pt>
                <c:pt idx="174">
                  <c:v>4.2802105271549191</c:v>
                </c:pt>
                <c:pt idx="175">
                  <c:v>5.0205364525261462</c:v>
                </c:pt>
                <c:pt idx="176">
                  <c:v>5.4043968798543984</c:v>
                </c:pt>
                <c:pt idx="177">
                  <c:v>5.2552508196448908</c:v>
                </c:pt>
                <c:pt idx="178">
                  <c:v>4.7920001829566115</c:v>
                </c:pt>
                <c:pt idx="179">
                  <c:v>5.6045597560661644</c:v>
                </c:pt>
                <c:pt idx="180">
                  <c:v>5.9480320139023197</c:v>
                </c:pt>
                <c:pt idx="181">
                  <c:v>6.0976941317555458</c:v>
                </c:pt>
                <c:pt idx="182">
                  <c:v>6.5187853736121903</c:v>
                </c:pt>
                <c:pt idx="183">
                  <c:v>5.9875838100918726</c:v>
                </c:pt>
                <c:pt idx="184">
                  <c:v>6.6095716528521082</c:v>
                </c:pt>
                <c:pt idx="185">
                  <c:v>6.6019003135280636</c:v>
                </c:pt>
                <c:pt idx="186">
                  <c:v>6.8289715367315464</c:v>
                </c:pt>
                <c:pt idx="187">
                  <c:v>7.0011435317520583</c:v>
                </c:pt>
                <c:pt idx="188">
                  <c:v>7.3709967099827596</c:v>
                </c:pt>
                <c:pt idx="189">
                  <c:v>7.6256924005506859</c:v>
                </c:pt>
                <c:pt idx="190">
                  <c:v>7.7450520617491314</c:v>
                </c:pt>
                <c:pt idx="191">
                  <c:v>7.9160545965918834</c:v>
                </c:pt>
                <c:pt idx="192">
                  <c:v>7.8977973039127445</c:v>
                </c:pt>
                <c:pt idx="193">
                  <c:v>8.2718723260388352</c:v>
                </c:pt>
                <c:pt idx="194">
                  <c:v>8.0218171306851502</c:v>
                </c:pt>
                <c:pt idx="195">
                  <c:v>8.2617416355683986</c:v>
                </c:pt>
                <c:pt idx="196">
                  <c:v>8.7193001662720064</c:v>
                </c:pt>
                <c:pt idx="197">
                  <c:v>8.8391915873310776</c:v>
                </c:pt>
                <c:pt idx="198">
                  <c:v>8.7522071270356463</c:v>
                </c:pt>
              </c:numCache>
            </c:numRef>
          </c:val>
          <c:smooth val="0"/>
          <c:extLst>
            <c:ext xmlns:c16="http://schemas.microsoft.com/office/drawing/2014/chart" uri="{C3380CC4-5D6E-409C-BE32-E72D297353CC}">
              <c16:uniqueId val="{00000001-66A7-481E-B4D2-66888DCFAD62}"/>
            </c:ext>
          </c:extLst>
        </c:ser>
        <c:dLbls>
          <c:showLegendKey val="0"/>
          <c:showVal val="0"/>
          <c:showCatName val="0"/>
          <c:showSerName val="0"/>
          <c:showPercent val="0"/>
          <c:showBubbleSize val="0"/>
        </c:dLbls>
        <c:smooth val="0"/>
        <c:axId val="662333456"/>
        <c:axId val="1"/>
      </c:lineChart>
      <c:catAx>
        <c:axId val="662333456"/>
        <c:scaling>
          <c:orientation val="minMax"/>
        </c:scaling>
        <c:delete val="1"/>
        <c:axPos val="b"/>
        <c:title>
          <c:tx>
            <c:rich>
              <a:bodyPr/>
              <a:lstStyle/>
              <a:p>
                <a:pPr>
                  <a:defRPr/>
                </a:pPr>
                <a:r>
                  <a:rPr lang="en-US"/>
                  <a:t>Time</a:t>
                </a:r>
              </a:p>
            </c:rich>
          </c:tx>
          <c:overlay val="0"/>
        </c:title>
        <c:majorTickMark val="out"/>
        <c:minorTickMark val="none"/>
        <c:tickLblPos val="nextTo"/>
        <c:crossAx val="1"/>
        <c:crosses val="autoZero"/>
        <c:auto val="1"/>
        <c:lblAlgn val="ctr"/>
        <c:lblOffset val="100"/>
        <c:noMultiLvlLbl val="0"/>
      </c:catAx>
      <c:valAx>
        <c:axId val="1"/>
        <c:scaling>
          <c:orientation val="minMax"/>
        </c:scaling>
        <c:delete val="1"/>
        <c:axPos val="l"/>
        <c:majorGridlines/>
        <c:numFmt formatCode="General" sourceLinked="1"/>
        <c:majorTickMark val="out"/>
        <c:minorTickMark val="none"/>
        <c:tickLblPos val="nextTo"/>
        <c:crossAx val="662333456"/>
        <c:crosses val="autoZero"/>
        <c:crossBetween val="between"/>
      </c:valAx>
    </c:plotArea>
    <c:plotVisOnly val="1"/>
    <c:dispBlanksAs val="gap"/>
    <c:showDLblsOverMax val="0"/>
  </c:chart>
  <c:printSettings>
    <c:headerFooter/>
    <c:pageMargins b="0.75000000000000044" l="0.7000000000000004" r="0.7000000000000004" t="0.75000000000000044" header="0.30000000000000021" footer="0.30000000000000021"/>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869565217391307"/>
          <c:y val="6.5967096977752562E-2"/>
          <c:w val="0.83229813664596286"/>
          <c:h val="0.8195912048751075"/>
        </c:manualLayout>
      </c:layout>
      <c:scatterChart>
        <c:scatterStyle val="lineMarker"/>
        <c:varyColors val="0"/>
        <c:ser>
          <c:idx val="0"/>
          <c:order val="0"/>
          <c:spPr>
            <a:ln w="28575">
              <a:noFill/>
            </a:ln>
          </c:spPr>
          <c:marker>
            <c:symbol val="diamond"/>
            <c:size val="5"/>
            <c:spPr>
              <a:solidFill>
                <a:srgbClr val="000080"/>
              </a:solidFill>
              <a:ln>
                <a:solidFill>
                  <a:srgbClr val="000080"/>
                </a:solidFill>
                <a:prstDash val="solid"/>
              </a:ln>
            </c:spPr>
          </c:marker>
          <c:trendline>
            <c:spPr>
              <a:ln w="25400">
                <a:solidFill>
                  <a:srgbClr val="000000"/>
                </a:solidFill>
                <a:prstDash val="solid"/>
              </a:ln>
            </c:spPr>
            <c:trendlineType val="linear"/>
            <c:dispRSqr val="0"/>
            <c:dispEq val="0"/>
          </c:trendline>
          <c:xVal>
            <c:numRef>
              <c:f>Sheet2!$A$1:$A$28</c:f>
              <c:numCache>
                <c:formatCode>_(* #,##0_);_(* \(#,##0\);_(* "-"??_);_(@_)</c:formatCode>
                <c:ptCount val="28"/>
                <c:pt idx="0">
                  <c:v>2.479990725455981</c:v>
                </c:pt>
                <c:pt idx="1">
                  <c:v>0.7</c:v>
                </c:pt>
                <c:pt idx="2">
                  <c:v>1.2</c:v>
                </c:pt>
                <c:pt idx="3">
                  <c:v>0.5</c:v>
                </c:pt>
                <c:pt idx="4">
                  <c:v>3.24093076471154</c:v>
                </c:pt>
                <c:pt idx="5">
                  <c:v>2</c:v>
                </c:pt>
                <c:pt idx="6">
                  <c:v>3.6650885762427872</c:v>
                </c:pt>
                <c:pt idx="7">
                  <c:v>0.5</c:v>
                </c:pt>
                <c:pt idx="8">
                  <c:v>4.0586434030968794</c:v>
                </c:pt>
                <c:pt idx="9">
                  <c:v>2.5</c:v>
                </c:pt>
                <c:pt idx="10">
                  <c:v>4.3552560569618191</c:v>
                </c:pt>
                <c:pt idx="11">
                  <c:v>4.9015479318771451</c:v>
                </c:pt>
                <c:pt idx="12">
                  <c:v>3</c:v>
                </c:pt>
                <c:pt idx="13">
                  <c:v>5.1347294390232454</c:v>
                </c:pt>
                <c:pt idx="14">
                  <c:v>5.182378324790931</c:v>
                </c:pt>
                <c:pt idx="15">
                  <c:v>5.5782074536242359</c:v>
                </c:pt>
                <c:pt idx="16">
                  <c:v>5.6008041265800612</c:v>
                </c:pt>
                <c:pt idx="17">
                  <c:v>5.9148155719013129</c:v>
                </c:pt>
                <c:pt idx="18">
                  <c:v>6.0805310061062716</c:v>
                </c:pt>
                <c:pt idx="19">
                  <c:v>6.1840667654117736</c:v>
                </c:pt>
                <c:pt idx="20">
                  <c:v>8</c:v>
                </c:pt>
                <c:pt idx="21">
                  <c:v>6.3838768351383548</c:v>
                </c:pt>
                <c:pt idx="22">
                  <c:v>6.5772688066045468</c:v>
                </c:pt>
                <c:pt idx="23">
                  <c:v>6.6492770507414836</c:v>
                </c:pt>
                <c:pt idx="24">
                  <c:v>6.6610949954465575</c:v>
                </c:pt>
                <c:pt idx="25">
                  <c:v>7.0521352478358752</c:v>
                </c:pt>
                <c:pt idx="26">
                  <c:v>8.7532888493102128</c:v>
                </c:pt>
                <c:pt idx="27">
                  <c:v>9.1374977732463911</c:v>
                </c:pt>
              </c:numCache>
            </c:numRef>
          </c:xVal>
          <c:yVal>
            <c:numRef>
              <c:f>Sheet2!$C$1:$C$28</c:f>
              <c:numCache>
                <c:formatCode>_(* #,##0.0_);_(* \(#,##0.0\);_(* "-"??_);_(@_)</c:formatCode>
                <c:ptCount val="28"/>
                <c:pt idx="0">
                  <c:v>0.3</c:v>
                </c:pt>
                <c:pt idx="1">
                  <c:v>1.2899999999999998</c:v>
                </c:pt>
                <c:pt idx="2">
                  <c:v>0.98999999999999988</c:v>
                </c:pt>
                <c:pt idx="3">
                  <c:v>0.89999999999999991</c:v>
                </c:pt>
                <c:pt idx="4">
                  <c:v>1.5678599333659111</c:v>
                </c:pt>
                <c:pt idx="5">
                  <c:v>1.3193128762131072</c:v>
                </c:pt>
                <c:pt idx="6">
                  <c:v>1.8540765934252874</c:v>
                </c:pt>
                <c:pt idx="7">
                  <c:v>0.3</c:v>
                </c:pt>
                <c:pt idx="8">
                  <c:v>2.2046527283141666</c:v>
                </c:pt>
                <c:pt idx="9">
                  <c:v>2.1229720170100657</c:v>
                </c:pt>
                <c:pt idx="10">
                  <c:v>1.2</c:v>
                </c:pt>
                <c:pt idx="11">
                  <c:v>2.1422481160551983</c:v>
                </c:pt>
                <c:pt idx="12">
                  <c:v>2.52</c:v>
                </c:pt>
                <c:pt idx="13">
                  <c:v>1.8403452676633203</c:v>
                </c:pt>
                <c:pt idx="14">
                  <c:v>2.3408019577336057</c:v>
                </c:pt>
                <c:pt idx="15">
                  <c:v>2.5402655184239618</c:v>
                </c:pt>
                <c:pt idx="16">
                  <c:v>2.3825736938118456</c:v>
                </c:pt>
                <c:pt idx="17">
                  <c:v>1.912173491685679</c:v>
                </c:pt>
                <c:pt idx="18">
                  <c:v>1.5496954071869937</c:v>
                </c:pt>
                <c:pt idx="19">
                  <c:v>2.6097878488273798</c:v>
                </c:pt>
                <c:pt idx="20">
                  <c:v>2.1</c:v>
                </c:pt>
                <c:pt idx="21">
                  <c:v>2.4538333764562532</c:v>
                </c:pt>
                <c:pt idx="22">
                  <c:v>3.3</c:v>
                </c:pt>
                <c:pt idx="23">
                  <c:v>1.32</c:v>
                </c:pt>
                <c:pt idx="24">
                  <c:v>1.7999999999999998</c:v>
                </c:pt>
                <c:pt idx="25">
                  <c:v>2.4</c:v>
                </c:pt>
                <c:pt idx="26">
                  <c:v>3.0426758764100699</c:v>
                </c:pt>
                <c:pt idx="27">
                  <c:v>2.6999999999999997</c:v>
                </c:pt>
              </c:numCache>
            </c:numRef>
          </c:yVal>
          <c:smooth val="0"/>
          <c:extLst>
            <c:ext xmlns:c16="http://schemas.microsoft.com/office/drawing/2014/chart" uri="{C3380CC4-5D6E-409C-BE32-E72D297353CC}">
              <c16:uniqueId val="{00000001-CE18-4349-9684-A302E7AD3BA4}"/>
            </c:ext>
          </c:extLst>
        </c:ser>
        <c:dLbls>
          <c:showLegendKey val="0"/>
          <c:showVal val="0"/>
          <c:showCatName val="0"/>
          <c:showSerName val="0"/>
          <c:showPercent val="0"/>
          <c:showBubbleSize val="0"/>
        </c:dLbls>
        <c:axId val="662319536"/>
        <c:axId val="1"/>
      </c:scatterChart>
      <c:valAx>
        <c:axId val="662319536"/>
        <c:scaling>
          <c:orientation val="minMax"/>
        </c:scaling>
        <c:delete val="0"/>
        <c:axPos val="b"/>
        <c:majorGridlines>
          <c:spPr>
            <a:ln w="3175">
              <a:solidFill>
                <a:srgbClr val="000000"/>
              </a:solidFill>
              <a:prstDash val="solid"/>
            </a:ln>
          </c:spPr>
        </c:majorGridlines>
        <c:numFmt formatCode="_(* #,##0_);_(* \(#,##0\);_(* &quot;-&quot;??_);_(@_)" sourceLinked="1"/>
        <c:majorTickMark val="out"/>
        <c:minorTickMark val="none"/>
        <c:tickLblPos val="nextTo"/>
        <c:spPr>
          <a:ln w="3175">
            <a:solidFill>
              <a:srgbClr val="000000"/>
            </a:solidFill>
            <a:prstDash val="solid"/>
          </a:ln>
        </c:spPr>
        <c:txPr>
          <a:bodyPr rot="0" vert="horz"/>
          <a:lstStyle/>
          <a:p>
            <a:pPr>
              <a:defRPr sz="1025" b="0" i="0" u="none" strike="noStrike" baseline="0">
                <a:solidFill>
                  <a:srgbClr val="000000"/>
                </a:solidFill>
                <a:latin typeface="Arial"/>
                <a:ea typeface="Arial"/>
                <a:cs typeface="Arial"/>
              </a:defRPr>
            </a:pPr>
            <a:endParaRPr lang="en-US"/>
          </a:p>
        </c:txPr>
        <c:crossAx val="1"/>
        <c:crosses val="autoZero"/>
        <c:crossBetween val="midCat"/>
        <c:majorUnit val="1"/>
      </c:valAx>
      <c:valAx>
        <c:axId val="1"/>
        <c:scaling>
          <c:orientation val="minMax"/>
        </c:scaling>
        <c:delete val="0"/>
        <c:axPos val="l"/>
        <c:majorGridlines>
          <c:spPr>
            <a:ln w="3175">
              <a:solidFill>
                <a:srgbClr val="000000"/>
              </a:solidFill>
              <a:prstDash val="solid"/>
            </a:ln>
          </c:spPr>
        </c:majorGridlines>
        <c:numFmt formatCode="_(* #,##0.0_);_(* \(#,##0.0\);_(* &quot;-&quot;??_);_(@_)" sourceLinked="1"/>
        <c:majorTickMark val="out"/>
        <c:minorTickMark val="none"/>
        <c:tickLblPos val="nextTo"/>
        <c:spPr>
          <a:ln w="3175">
            <a:solidFill>
              <a:srgbClr val="000000"/>
            </a:solidFill>
            <a:prstDash val="solid"/>
          </a:ln>
        </c:spPr>
        <c:txPr>
          <a:bodyPr rot="0" vert="horz"/>
          <a:lstStyle/>
          <a:p>
            <a:pPr>
              <a:defRPr sz="1025" b="0" i="0" u="none" strike="noStrike" baseline="0">
                <a:solidFill>
                  <a:srgbClr val="000000"/>
                </a:solidFill>
                <a:latin typeface="Arial"/>
                <a:ea typeface="Arial"/>
                <a:cs typeface="Arial"/>
              </a:defRPr>
            </a:pPr>
            <a:endParaRPr lang="en-US"/>
          </a:p>
        </c:txPr>
        <c:crossAx val="662319536"/>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2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2</xdr:col>
      <xdr:colOff>47625</xdr:colOff>
      <xdr:row>15</xdr:row>
      <xdr:rowOff>19050</xdr:rowOff>
    </xdr:from>
    <xdr:to>
      <xdr:col>3</xdr:col>
      <xdr:colOff>123825</xdr:colOff>
      <xdr:row>21</xdr:row>
      <xdr:rowOff>38100</xdr:rowOff>
    </xdr:to>
    <xdr:graphicFrame macro="">
      <xdr:nvGraphicFramePr>
        <xdr:cNvPr id="1727" name="Chart 3">
          <a:extLst>
            <a:ext uri="{FF2B5EF4-FFF2-40B4-BE49-F238E27FC236}">
              <a16:creationId xmlns:a16="http://schemas.microsoft.com/office/drawing/2014/main" id="{F492EBE2-BB01-EC88-AE74-E3DD135CB2C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85725</xdr:colOff>
      <xdr:row>7</xdr:row>
      <xdr:rowOff>209550</xdr:rowOff>
    </xdr:from>
    <xdr:to>
      <xdr:col>3</xdr:col>
      <xdr:colOff>123825</xdr:colOff>
      <xdr:row>14</xdr:row>
      <xdr:rowOff>247650</xdr:rowOff>
    </xdr:to>
    <xdr:graphicFrame macro="">
      <xdr:nvGraphicFramePr>
        <xdr:cNvPr id="1728" name="Chart 1">
          <a:extLst>
            <a:ext uri="{FF2B5EF4-FFF2-40B4-BE49-F238E27FC236}">
              <a16:creationId xmlns:a16="http://schemas.microsoft.com/office/drawing/2014/main" id="{5A3A87A1-8990-3FE0-4A81-669BB673CD5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342900</xdr:colOff>
      <xdr:row>14</xdr:row>
      <xdr:rowOff>381000</xdr:rowOff>
    </xdr:from>
    <xdr:to>
      <xdr:col>3</xdr:col>
      <xdr:colOff>3362325</xdr:colOff>
      <xdr:row>20</xdr:row>
      <xdr:rowOff>342900</xdr:rowOff>
    </xdr:to>
    <xdr:graphicFrame macro="">
      <xdr:nvGraphicFramePr>
        <xdr:cNvPr id="1729" name="Chart 3">
          <a:extLst>
            <a:ext uri="{FF2B5EF4-FFF2-40B4-BE49-F238E27FC236}">
              <a16:creationId xmlns:a16="http://schemas.microsoft.com/office/drawing/2014/main" id="{4B7A7B8B-EAB6-9663-7929-2FB2DE5152D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xdr:col>
      <xdr:colOff>314325</xdr:colOff>
      <xdr:row>7</xdr:row>
      <xdr:rowOff>238125</xdr:rowOff>
    </xdr:from>
    <xdr:to>
      <xdr:col>4</xdr:col>
      <xdr:colOff>0</xdr:colOff>
      <xdr:row>14</xdr:row>
      <xdr:rowOff>190500</xdr:rowOff>
    </xdr:to>
    <xdr:graphicFrame macro="">
      <xdr:nvGraphicFramePr>
        <xdr:cNvPr id="1730" name="Chart 1">
          <a:extLst>
            <a:ext uri="{FF2B5EF4-FFF2-40B4-BE49-F238E27FC236}">
              <a16:creationId xmlns:a16="http://schemas.microsoft.com/office/drawing/2014/main" id="{8CEE29CD-51C6-2FD7-D06A-9185ADC135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95250</xdr:colOff>
      <xdr:row>7</xdr:row>
      <xdr:rowOff>247650</xdr:rowOff>
    </xdr:from>
    <xdr:to>
      <xdr:col>4</xdr:col>
      <xdr:colOff>3124200</xdr:colOff>
      <xdr:row>14</xdr:row>
      <xdr:rowOff>209550</xdr:rowOff>
    </xdr:to>
    <xdr:graphicFrame macro="">
      <xdr:nvGraphicFramePr>
        <xdr:cNvPr id="1731" name="Chart 1">
          <a:extLst>
            <a:ext uri="{FF2B5EF4-FFF2-40B4-BE49-F238E27FC236}">
              <a16:creationId xmlns:a16="http://schemas.microsoft.com/office/drawing/2014/main" id="{779071FD-2E73-4578-1EAA-1FC9EB8AB03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4</xdr:col>
      <xdr:colOff>104775</xdr:colOff>
      <xdr:row>15</xdr:row>
      <xdr:rowOff>9525</xdr:rowOff>
    </xdr:from>
    <xdr:to>
      <xdr:col>4</xdr:col>
      <xdr:colOff>3257550</xdr:colOff>
      <xdr:row>21</xdr:row>
      <xdr:rowOff>19050</xdr:rowOff>
    </xdr:to>
    <xdr:graphicFrame macro="">
      <xdr:nvGraphicFramePr>
        <xdr:cNvPr id="1732" name="Chart 3">
          <a:extLst>
            <a:ext uri="{FF2B5EF4-FFF2-40B4-BE49-F238E27FC236}">
              <a16:creationId xmlns:a16="http://schemas.microsoft.com/office/drawing/2014/main" id="{EE2FEB2C-6E16-CBE7-B176-963E5B1004E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438150</xdr:colOff>
      <xdr:row>5</xdr:row>
      <xdr:rowOff>104774</xdr:rowOff>
    </xdr:from>
    <xdr:to>
      <xdr:col>8</xdr:col>
      <xdr:colOff>581025</xdr:colOff>
      <xdr:row>27</xdr:row>
      <xdr:rowOff>9524</xdr:rowOff>
    </xdr:to>
    <xdr:graphicFrame macro="">
      <xdr:nvGraphicFramePr>
        <xdr:cNvPr id="2152" name="Chart 1">
          <a:extLst>
            <a:ext uri="{FF2B5EF4-FFF2-40B4-BE49-F238E27FC236}">
              <a16:creationId xmlns:a16="http://schemas.microsoft.com/office/drawing/2014/main" id="{5AF3B0D6-39B5-0208-9B5D-44E0AFFE986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EB2CAA-C9D0-4373-9BA7-E09B845DCB0D}">
  <sheetPr codeName="Sheet1"/>
  <dimension ref="A1:E222"/>
  <sheetViews>
    <sheetView tabSelected="1" zoomScale="70" zoomScaleNormal="70" workbookViewId="0">
      <selection activeCell="E5" sqref="E5"/>
    </sheetView>
  </sheetViews>
  <sheetFormatPr defaultRowHeight="12.75" x14ac:dyDescent="0.2"/>
  <cols>
    <col min="1" max="2" width="35.140625" customWidth="1"/>
    <col min="3" max="5" width="39.7109375" customWidth="1"/>
  </cols>
  <sheetData>
    <row r="1" spans="1:5" ht="18" x14ac:dyDescent="0.25">
      <c r="A1" s="18" t="s">
        <v>36</v>
      </c>
      <c r="B1" s="18"/>
      <c r="C1" s="18"/>
      <c r="D1" s="18"/>
      <c r="E1" s="18"/>
    </row>
    <row r="2" spans="1:5" x14ac:dyDescent="0.2">
      <c r="A2" s="19" t="s">
        <v>30</v>
      </c>
      <c r="B2" s="20"/>
      <c r="C2" s="20"/>
      <c r="D2" s="20"/>
      <c r="E2" s="20"/>
    </row>
    <row r="3" spans="1:5" ht="51.6" customHeight="1" x14ac:dyDescent="0.2">
      <c r="A3" s="20"/>
      <c r="B3" s="20"/>
      <c r="C3" s="20"/>
      <c r="D3" s="20"/>
      <c r="E3" s="20"/>
    </row>
    <row r="4" spans="1:5" x14ac:dyDescent="0.2">
      <c r="A4" s="9"/>
      <c r="B4" s="9"/>
      <c r="C4" s="15" t="s">
        <v>31</v>
      </c>
      <c r="D4" s="15" t="s">
        <v>32</v>
      </c>
      <c r="E4" s="15" t="s">
        <v>33</v>
      </c>
    </row>
    <row r="5" spans="1:5" ht="92.45" customHeight="1" x14ac:dyDescent="0.2">
      <c r="A5" s="19" t="s">
        <v>28</v>
      </c>
      <c r="B5" s="20"/>
      <c r="C5">
        <f>CORREL($B$24:$B$222,C24:C222)</f>
        <v>-3.8336440833304314E-2</v>
      </c>
      <c r="D5">
        <f>CORREL($B$24:$B$222,D24:D222)</f>
        <v>0.69422216696805084</v>
      </c>
      <c r="E5">
        <f>CORREL($B$24:$B$222,E24:E222)</f>
        <v>0.90219736941488204</v>
      </c>
    </row>
    <row r="6" spans="1:5" ht="60" customHeight="1" x14ac:dyDescent="0.2">
      <c r="A6" s="19" t="s">
        <v>29</v>
      </c>
      <c r="B6" s="20"/>
      <c r="C6">
        <f>C5^2</f>
        <v>1.4696826957654424E-3</v>
      </c>
      <c r="D6">
        <f>D5^2</f>
        <v>0.48194441710981623</v>
      </c>
      <c r="E6">
        <f>E5^2</f>
        <v>0.81396009337913311</v>
      </c>
    </row>
    <row r="7" spans="1:5" ht="20.45" customHeight="1" x14ac:dyDescent="0.2">
      <c r="A7" s="9"/>
      <c r="B7" s="9"/>
      <c r="C7" s="21" t="s">
        <v>26</v>
      </c>
      <c r="D7" s="22"/>
      <c r="E7" s="22"/>
    </row>
    <row r="8" spans="1:5" ht="21" customHeight="1" x14ac:dyDescent="0.2">
      <c r="A8" s="16" t="s">
        <v>35</v>
      </c>
      <c r="B8" s="17"/>
      <c r="C8" s="13"/>
      <c r="D8" s="14"/>
      <c r="E8" s="14"/>
    </row>
    <row r="9" spans="1:5" ht="21" customHeight="1" x14ac:dyDescent="0.2">
      <c r="A9" s="17"/>
      <c r="B9" s="17"/>
      <c r="C9" s="13"/>
      <c r="D9" s="14"/>
      <c r="E9" s="14"/>
    </row>
    <row r="10" spans="1:5" ht="21" customHeight="1" x14ac:dyDescent="0.2">
      <c r="A10" s="17"/>
      <c r="B10" s="17"/>
      <c r="C10" s="13"/>
      <c r="D10" s="14"/>
      <c r="E10" s="14"/>
    </row>
    <row r="11" spans="1:5" ht="21" customHeight="1" x14ac:dyDescent="0.2">
      <c r="A11" s="17"/>
      <c r="B11" s="17"/>
      <c r="C11" s="13"/>
      <c r="D11" s="14"/>
      <c r="E11" s="14"/>
    </row>
    <row r="12" spans="1:5" ht="21" customHeight="1" x14ac:dyDescent="0.2">
      <c r="A12" s="17"/>
      <c r="B12" s="17"/>
      <c r="C12" s="13"/>
      <c r="D12" s="14"/>
      <c r="E12" s="14"/>
    </row>
    <row r="13" spans="1:5" ht="21" customHeight="1" x14ac:dyDescent="0.2">
      <c r="A13" s="17"/>
      <c r="B13" s="17"/>
      <c r="C13" s="13"/>
      <c r="D13" s="14"/>
      <c r="E13" s="14"/>
    </row>
    <row r="14" spans="1:5" ht="21" customHeight="1" x14ac:dyDescent="0.2">
      <c r="A14" s="17"/>
      <c r="B14" s="17"/>
      <c r="C14" s="13"/>
      <c r="D14" s="14"/>
      <c r="E14" s="14"/>
    </row>
    <row r="15" spans="1:5" ht="21" customHeight="1" x14ac:dyDescent="0.2">
      <c r="A15" s="17"/>
      <c r="B15" s="17"/>
      <c r="C15" s="13"/>
      <c r="D15" s="14"/>
      <c r="E15" s="14"/>
    </row>
    <row r="16" spans="1:5" ht="22.9" customHeight="1" x14ac:dyDescent="0.2">
      <c r="A16" s="16" t="s">
        <v>34</v>
      </c>
      <c r="B16" s="17"/>
      <c r="C16" s="13"/>
      <c r="D16" s="14"/>
      <c r="E16" s="14"/>
    </row>
    <row r="17" spans="1:5" ht="22.9" customHeight="1" x14ac:dyDescent="0.2">
      <c r="A17" s="17"/>
      <c r="B17" s="17"/>
      <c r="C17" s="13"/>
      <c r="D17" s="14"/>
      <c r="E17" s="14"/>
    </row>
    <row r="18" spans="1:5" ht="22.9" customHeight="1" x14ac:dyDescent="0.2">
      <c r="A18" s="17"/>
      <c r="B18" s="17"/>
      <c r="C18" s="13"/>
      <c r="D18" s="14"/>
      <c r="E18" s="14"/>
    </row>
    <row r="19" spans="1:5" ht="22.9" customHeight="1" x14ac:dyDescent="0.2">
      <c r="A19" s="17"/>
      <c r="B19" s="17"/>
      <c r="C19" s="13"/>
      <c r="D19" s="14"/>
      <c r="E19" s="14"/>
    </row>
    <row r="20" spans="1:5" ht="22.9" customHeight="1" x14ac:dyDescent="0.2">
      <c r="A20" s="17"/>
      <c r="B20" s="17"/>
      <c r="C20" s="13"/>
      <c r="D20" s="14"/>
      <c r="E20" s="14"/>
    </row>
    <row r="21" spans="1:5" ht="22.9" customHeight="1" x14ac:dyDescent="0.2">
      <c r="A21" s="17"/>
      <c r="B21" s="17"/>
      <c r="C21" s="13"/>
      <c r="D21" s="14"/>
      <c r="E21" s="14"/>
    </row>
    <row r="22" spans="1:5" ht="30.6" customHeight="1" x14ac:dyDescent="0.2">
      <c r="A22" s="9"/>
      <c r="B22" s="9"/>
      <c r="C22" s="13"/>
      <c r="D22" s="14"/>
      <c r="E22" s="14"/>
    </row>
    <row r="23" spans="1:5" s="10" customFormat="1" ht="47.25" x14ac:dyDescent="0.25">
      <c r="A23" s="11" t="s">
        <v>25</v>
      </c>
      <c r="B23" s="12" t="s">
        <v>27</v>
      </c>
      <c r="C23" s="12" t="s">
        <v>31</v>
      </c>
      <c r="D23" s="12" t="s">
        <v>32</v>
      </c>
      <c r="E23" s="12" t="s">
        <v>33</v>
      </c>
    </row>
    <row r="24" spans="1:5" x14ac:dyDescent="0.2">
      <c r="A24" s="8">
        <v>40917</v>
      </c>
      <c r="B24">
        <v>-0.39388930716453585</v>
      </c>
      <c r="C24">
        <v>1.4142604931427551</v>
      </c>
      <c r="D24">
        <v>-3.403037691928068E-3</v>
      </c>
      <c r="E24">
        <v>-0.34584486724542374</v>
      </c>
    </row>
    <row r="25" spans="1:5" x14ac:dyDescent="0.2">
      <c r="A25" s="8">
        <f>A24+7</f>
        <v>40924</v>
      </c>
      <c r="B25">
        <v>-0.45111095158232972</v>
      </c>
      <c r="C25">
        <v>1.3510798705367983</v>
      </c>
      <c r="D25">
        <v>-6.05362333530029E-2</v>
      </c>
      <c r="E25">
        <v>-0.31365392571239448</v>
      </c>
    </row>
    <row r="26" spans="1:5" x14ac:dyDescent="0.2">
      <c r="A26" s="8">
        <f t="shared" ref="A26:A89" si="0">A25+7</f>
        <v>40931</v>
      </c>
      <c r="B26">
        <v>0.33817053814246856</v>
      </c>
      <c r="C26">
        <v>1.4781991210977372</v>
      </c>
      <c r="D26">
        <v>0.61555441722714033</v>
      </c>
      <c r="E26">
        <v>0.48883844603222049</v>
      </c>
    </row>
    <row r="27" spans="1:5" x14ac:dyDescent="0.2">
      <c r="A27" s="8">
        <f t="shared" si="0"/>
        <v>40938</v>
      </c>
      <c r="B27">
        <v>0.26287789711363285</v>
      </c>
      <c r="C27">
        <v>1.298053589863517</v>
      </c>
      <c r="D27">
        <v>0.58972126874966602</v>
      </c>
      <c r="E27">
        <v>0.76127662882149605</v>
      </c>
    </row>
    <row r="28" spans="1:5" x14ac:dyDescent="0.2">
      <c r="A28" s="8">
        <f t="shared" si="0"/>
        <v>40945</v>
      </c>
      <c r="B28">
        <v>0.65154031835434367</v>
      </c>
      <c r="C28">
        <v>1.1459273183054575</v>
      </c>
      <c r="D28">
        <v>0.94883182730722027</v>
      </c>
      <c r="E28">
        <v>1.087827904264286</v>
      </c>
    </row>
    <row r="29" spans="1:5" x14ac:dyDescent="0.2">
      <c r="A29" s="8">
        <f t="shared" si="0"/>
        <v>40952</v>
      </c>
      <c r="B29">
        <v>0.18735293819265916</v>
      </c>
      <c r="C29">
        <v>1.1202539489933585</v>
      </c>
      <c r="D29">
        <v>0.78382733956421691</v>
      </c>
      <c r="E29">
        <v>1.111628990160773</v>
      </c>
    </row>
    <row r="30" spans="1:5" x14ac:dyDescent="0.2">
      <c r="A30" s="8">
        <f t="shared" si="0"/>
        <v>40959</v>
      </c>
      <c r="B30">
        <v>0.16812720299512188</v>
      </c>
      <c r="C30">
        <v>1.4903432926674229</v>
      </c>
      <c r="D30">
        <v>0.48579592530204796</v>
      </c>
      <c r="E30">
        <v>1.534006882757815</v>
      </c>
    </row>
    <row r="31" spans="1:5" x14ac:dyDescent="0.2">
      <c r="A31" s="8">
        <f t="shared" si="0"/>
        <v>40966</v>
      </c>
      <c r="B31">
        <v>0.36286089485370088</v>
      </c>
      <c r="C31">
        <v>1.3425726758285279</v>
      </c>
      <c r="D31">
        <v>0.26081291376712612</v>
      </c>
      <c r="E31">
        <v>1.5532368411005397</v>
      </c>
    </row>
    <row r="32" spans="1:5" x14ac:dyDescent="0.2">
      <c r="A32" s="8">
        <f t="shared" si="0"/>
        <v>40973</v>
      </c>
      <c r="B32">
        <v>0.56829361831634251</v>
      </c>
      <c r="C32">
        <v>1.3297141991179613</v>
      </c>
      <c r="D32">
        <v>0.48845013288335015</v>
      </c>
      <c r="E32">
        <v>1.7292251190032262</v>
      </c>
    </row>
    <row r="33" spans="1:5" x14ac:dyDescent="0.2">
      <c r="A33" s="8">
        <f t="shared" si="0"/>
        <v>40980</v>
      </c>
      <c r="B33">
        <v>0.59840443713700453</v>
      </c>
      <c r="C33">
        <v>1.3347373715702353</v>
      </c>
      <c r="D33">
        <v>0.35170843131468482</v>
      </c>
      <c r="E33">
        <v>1.8421497411165983</v>
      </c>
    </row>
    <row r="34" spans="1:5" x14ac:dyDescent="0.2">
      <c r="A34" s="8">
        <f t="shared" si="0"/>
        <v>40987</v>
      </c>
      <c r="B34">
        <v>0.63960569184589833</v>
      </c>
      <c r="C34">
        <v>0.70938282298645117</v>
      </c>
      <c r="D34">
        <v>0.63271297702763962</v>
      </c>
      <c r="E34">
        <v>1.7310293145717575</v>
      </c>
    </row>
    <row r="35" spans="1:5" x14ac:dyDescent="0.2">
      <c r="A35" s="8">
        <f t="shared" si="0"/>
        <v>40994</v>
      </c>
      <c r="B35">
        <v>6.232220196375643E-2</v>
      </c>
      <c r="C35">
        <v>0.47169655547945455</v>
      </c>
      <c r="D35">
        <v>0.48506182492469274</v>
      </c>
      <c r="E35">
        <v>1.2220235690619217</v>
      </c>
    </row>
    <row r="36" spans="1:5" x14ac:dyDescent="0.2">
      <c r="A36" s="8">
        <f t="shared" si="0"/>
        <v>41001</v>
      </c>
      <c r="B36">
        <v>-8.072242562496218E-2</v>
      </c>
      <c r="C36">
        <v>1.2207098907406122</v>
      </c>
      <c r="D36">
        <v>0.56149788350979968</v>
      </c>
      <c r="E36">
        <v>1.1815123797067626</v>
      </c>
    </row>
    <row r="37" spans="1:5" x14ac:dyDescent="0.2">
      <c r="A37" s="8">
        <f t="shared" si="0"/>
        <v>41008</v>
      </c>
      <c r="B37">
        <v>0.10136861189508066</v>
      </c>
      <c r="C37">
        <v>1.389393836409361</v>
      </c>
      <c r="D37">
        <v>0.81379168760130827</v>
      </c>
      <c r="E37">
        <v>1.4445219182308704</v>
      </c>
    </row>
    <row r="38" spans="1:5" x14ac:dyDescent="0.2">
      <c r="A38" s="8">
        <f t="shared" si="0"/>
        <v>41015</v>
      </c>
      <c r="B38">
        <v>-6.3122275477485057E-2</v>
      </c>
      <c r="C38">
        <v>1.7318223877733139</v>
      </c>
      <c r="D38">
        <v>0.39010693416750447</v>
      </c>
      <c r="E38">
        <v>1.6586049267117644</v>
      </c>
    </row>
    <row r="39" spans="1:5" x14ac:dyDescent="0.2">
      <c r="A39" s="8">
        <f t="shared" si="0"/>
        <v>41022</v>
      </c>
      <c r="B39">
        <v>-0.1002758080300393</v>
      </c>
      <c r="C39">
        <v>1.8673511982023914</v>
      </c>
      <c r="D39">
        <v>0.49927064978327373</v>
      </c>
      <c r="E39">
        <v>2.0684818296383876</v>
      </c>
    </row>
    <row r="40" spans="1:5" x14ac:dyDescent="0.2">
      <c r="A40" s="8">
        <f t="shared" si="0"/>
        <v>41029</v>
      </c>
      <c r="B40">
        <v>-0.1221739211816851</v>
      </c>
      <c r="C40">
        <v>1.7397583781859569</v>
      </c>
      <c r="D40">
        <v>0.74220652363890571</v>
      </c>
      <c r="E40">
        <v>2.0522514775992846</v>
      </c>
    </row>
    <row r="41" spans="1:5" x14ac:dyDescent="0.2">
      <c r="A41" s="8">
        <f t="shared" si="0"/>
        <v>41036</v>
      </c>
      <c r="B41">
        <v>-0.13019608730087134</v>
      </c>
      <c r="C41">
        <v>2.3538171201623528</v>
      </c>
      <c r="D41">
        <v>1.0883567963745595</v>
      </c>
      <c r="E41">
        <v>1.9819918584545644</v>
      </c>
    </row>
    <row r="42" spans="1:5" x14ac:dyDescent="0.2">
      <c r="A42" s="8">
        <f t="shared" si="0"/>
        <v>41043</v>
      </c>
      <c r="B42">
        <v>-0.58432003573846092</v>
      </c>
      <c r="C42">
        <v>2.0618735453751897</v>
      </c>
      <c r="D42">
        <v>1.1070694365418221</v>
      </c>
      <c r="E42">
        <v>1.8578555654351294</v>
      </c>
    </row>
    <row r="43" spans="1:5" x14ac:dyDescent="0.2">
      <c r="A43" s="8">
        <f t="shared" si="0"/>
        <v>41050</v>
      </c>
      <c r="B43">
        <v>-1.1871881380893934</v>
      </c>
      <c r="C43">
        <v>2.4008471488535337</v>
      </c>
      <c r="D43">
        <v>0.69118661926250347</v>
      </c>
      <c r="E43">
        <v>1.1357555287308829</v>
      </c>
    </row>
    <row r="44" spans="1:5" x14ac:dyDescent="0.2">
      <c r="A44" s="8">
        <f t="shared" si="0"/>
        <v>41057</v>
      </c>
      <c r="B44">
        <v>-0.85565810622225158</v>
      </c>
      <c r="C44">
        <v>2.3788341274156868</v>
      </c>
      <c r="D44">
        <v>0.86965882021652274</v>
      </c>
      <c r="E44">
        <v>1.3852789707942712</v>
      </c>
    </row>
    <row r="45" spans="1:5" x14ac:dyDescent="0.2">
      <c r="A45" s="8">
        <f t="shared" si="0"/>
        <v>41064</v>
      </c>
      <c r="B45">
        <v>-1.4076260985085187</v>
      </c>
      <c r="C45">
        <v>2.5105712817832369</v>
      </c>
      <c r="D45">
        <v>0.52886204522111824</v>
      </c>
      <c r="E45">
        <v>1.0393903204454311</v>
      </c>
    </row>
    <row r="46" spans="1:5" x14ac:dyDescent="0.2">
      <c r="A46" s="8">
        <f t="shared" si="0"/>
        <v>41071</v>
      </c>
      <c r="B46">
        <v>-1.3411332861994554</v>
      </c>
      <c r="C46">
        <v>2.4789930654790076</v>
      </c>
      <c r="D46">
        <v>0.2539683814750891</v>
      </c>
      <c r="E46">
        <v>1.1594416646847785</v>
      </c>
    </row>
    <row r="47" spans="1:5" x14ac:dyDescent="0.2">
      <c r="A47" s="8">
        <f t="shared" si="0"/>
        <v>41078</v>
      </c>
      <c r="B47">
        <v>-1.2775505447072284</v>
      </c>
      <c r="C47">
        <v>2.5964320232407028</v>
      </c>
      <c r="D47">
        <v>8.0825108309421995E-2</v>
      </c>
      <c r="E47">
        <v>1.0365412766587507</v>
      </c>
    </row>
    <row r="48" spans="1:5" x14ac:dyDescent="0.2">
      <c r="A48" s="8">
        <f t="shared" si="0"/>
        <v>41085</v>
      </c>
      <c r="B48">
        <v>-1.9290582723312701</v>
      </c>
      <c r="C48">
        <v>3.1477962651910079</v>
      </c>
      <c r="D48">
        <v>0.21159352066205164</v>
      </c>
      <c r="E48">
        <v>0.79405053720046337</v>
      </c>
    </row>
    <row r="49" spans="1:5" x14ac:dyDescent="0.2">
      <c r="A49" s="8">
        <f t="shared" si="0"/>
        <v>41092</v>
      </c>
      <c r="B49">
        <v>-1.3611858122535563</v>
      </c>
      <c r="C49">
        <v>3.6658594418092476</v>
      </c>
      <c r="D49">
        <v>0.48060455312682004</v>
      </c>
      <c r="E49">
        <v>1.1337410553405636</v>
      </c>
    </row>
    <row r="50" spans="1:5" x14ac:dyDescent="0.2">
      <c r="A50" s="8">
        <f t="shared" si="0"/>
        <v>41099</v>
      </c>
      <c r="B50">
        <v>-0.94391642777520812</v>
      </c>
      <c r="C50">
        <v>3.7686785834383598</v>
      </c>
      <c r="D50">
        <v>0.66143137235491634</v>
      </c>
      <c r="E50">
        <v>1.0852198282756975</v>
      </c>
    </row>
    <row r="51" spans="1:5" x14ac:dyDescent="0.2">
      <c r="A51" s="8">
        <f t="shared" si="0"/>
        <v>41106</v>
      </c>
      <c r="B51">
        <v>-0.69882460053890805</v>
      </c>
      <c r="C51">
        <v>2.8425136434524747</v>
      </c>
      <c r="D51">
        <v>0.41929564207133618</v>
      </c>
      <c r="E51">
        <v>1.3368927871943765</v>
      </c>
    </row>
    <row r="52" spans="1:5" x14ac:dyDescent="0.2">
      <c r="A52" s="8">
        <f t="shared" si="0"/>
        <v>41113</v>
      </c>
      <c r="B52">
        <v>-0.3738984105751087</v>
      </c>
      <c r="C52">
        <v>2.6012157839157255</v>
      </c>
      <c r="D52">
        <v>0.59032152148714578</v>
      </c>
      <c r="E52">
        <v>1.8609764094554013</v>
      </c>
    </row>
    <row r="53" spans="1:5" x14ac:dyDescent="0.2">
      <c r="A53" s="8">
        <f t="shared" si="0"/>
        <v>41120</v>
      </c>
      <c r="B53">
        <v>-0.72343470160593704</v>
      </c>
      <c r="C53">
        <v>2.3018491060152595</v>
      </c>
      <c r="D53">
        <v>0.31014274714841483</v>
      </c>
      <c r="E53">
        <v>1.8308321141494837</v>
      </c>
    </row>
    <row r="54" spans="1:5" x14ac:dyDescent="0.2">
      <c r="A54" s="8">
        <f t="shared" si="0"/>
        <v>41127</v>
      </c>
      <c r="B54">
        <v>-0.5987585577939829</v>
      </c>
      <c r="C54">
        <v>3.1033861137995533</v>
      </c>
      <c r="D54">
        <v>0.40978261346897399</v>
      </c>
      <c r="E54">
        <v>2.2723821790593428</v>
      </c>
    </row>
    <row r="55" spans="1:5" x14ac:dyDescent="0.2">
      <c r="A55" s="8">
        <f t="shared" si="0"/>
        <v>41134</v>
      </c>
      <c r="B55">
        <v>-0.55047809142640469</v>
      </c>
      <c r="C55">
        <v>3.9586388467866538</v>
      </c>
      <c r="D55">
        <v>0.57795602827489723</v>
      </c>
      <c r="E55">
        <v>2.1959963116637287</v>
      </c>
    </row>
    <row r="56" spans="1:5" x14ac:dyDescent="0.2">
      <c r="A56" s="8">
        <f t="shared" si="0"/>
        <v>41141</v>
      </c>
      <c r="B56">
        <v>-0.32839462811189674</v>
      </c>
      <c r="C56">
        <v>4.2006937890431546</v>
      </c>
      <c r="D56">
        <v>0.69217211787672706</v>
      </c>
      <c r="E56">
        <v>2.1613549479843366</v>
      </c>
    </row>
    <row r="57" spans="1:5" x14ac:dyDescent="0.2">
      <c r="A57" s="8">
        <f t="shared" si="0"/>
        <v>41148</v>
      </c>
      <c r="B57">
        <v>-0.20658194685555931</v>
      </c>
      <c r="C57">
        <v>4.7334706725369848</v>
      </c>
      <c r="D57">
        <v>0.89823384099417902</v>
      </c>
      <c r="E57">
        <v>2.0175757754695711</v>
      </c>
    </row>
    <row r="58" spans="1:5" x14ac:dyDescent="0.2">
      <c r="A58" s="8">
        <f t="shared" si="0"/>
        <v>41155</v>
      </c>
      <c r="B58">
        <v>-0.73215658664235561</v>
      </c>
      <c r="C58">
        <v>4.7784266474699928</v>
      </c>
      <c r="D58">
        <v>0.50306443025846304</v>
      </c>
      <c r="E58">
        <v>1.615041044650019</v>
      </c>
    </row>
    <row r="59" spans="1:5" x14ac:dyDescent="0.2">
      <c r="A59" s="8">
        <f t="shared" si="0"/>
        <v>41162</v>
      </c>
      <c r="B59">
        <v>-0.53910643701937189</v>
      </c>
      <c r="C59">
        <v>4.608666052240963</v>
      </c>
      <c r="D59">
        <v>0.73090481711631416</v>
      </c>
      <c r="E59">
        <v>1.8009487560211856</v>
      </c>
    </row>
    <row r="60" spans="1:5" x14ac:dyDescent="0.2">
      <c r="A60" s="8">
        <f t="shared" si="0"/>
        <v>41169</v>
      </c>
      <c r="B60">
        <v>-0.69800361669829236</v>
      </c>
      <c r="C60">
        <v>4.5878510384334046</v>
      </c>
      <c r="D60">
        <v>0.75598610803059663</v>
      </c>
      <c r="E60">
        <v>1.5732974809008478</v>
      </c>
    </row>
    <row r="61" spans="1:5" x14ac:dyDescent="0.2">
      <c r="A61" s="8">
        <f t="shared" si="0"/>
        <v>41176</v>
      </c>
      <c r="B61">
        <v>-1.5293362471936083</v>
      </c>
      <c r="C61">
        <v>4.4817811882073997</v>
      </c>
      <c r="D61">
        <v>0.32200177445561889</v>
      </c>
      <c r="E61">
        <v>0.92741560185609107</v>
      </c>
    </row>
    <row r="62" spans="1:5" x14ac:dyDescent="0.2">
      <c r="A62" s="8">
        <f t="shared" si="0"/>
        <v>41183</v>
      </c>
      <c r="B62">
        <v>-1.3587358452625655</v>
      </c>
      <c r="C62">
        <v>4.4180819656668122</v>
      </c>
      <c r="D62">
        <v>0.76326790865583238</v>
      </c>
      <c r="E62">
        <v>1.2469935622723409</v>
      </c>
    </row>
    <row r="63" spans="1:5" x14ac:dyDescent="0.2">
      <c r="A63" s="8">
        <f t="shared" si="0"/>
        <v>41190</v>
      </c>
      <c r="B63">
        <v>-1.2527162785792001</v>
      </c>
      <c r="C63">
        <v>3.6379085826061988</v>
      </c>
      <c r="D63">
        <v>0.70765624098444713</v>
      </c>
      <c r="E63">
        <v>0.98980523832488787</v>
      </c>
    </row>
    <row r="64" spans="1:5" x14ac:dyDescent="0.2">
      <c r="A64" s="8">
        <f t="shared" si="0"/>
        <v>41197</v>
      </c>
      <c r="B64">
        <v>-0.7440674254276749</v>
      </c>
      <c r="C64">
        <v>3.8661948261320243</v>
      </c>
      <c r="D64">
        <v>1.141543670985006</v>
      </c>
      <c r="E64">
        <v>1.3786761299517845</v>
      </c>
    </row>
    <row r="65" spans="1:5" x14ac:dyDescent="0.2">
      <c r="A65" s="8">
        <f t="shared" si="0"/>
        <v>41204</v>
      </c>
      <c r="B65">
        <v>-1.5024935796918151</v>
      </c>
      <c r="C65">
        <v>4.5418315656157873</v>
      </c>
      <c r="D65">
        <v>1.3190159195136133</v>
      </c>
      <c r="E65">
        <v>0.65219643672949434</v>
      </c>
    </row>
    <row r="66" spans="1:5" x14ac:dyDescent="0.2">
      <c r="A66" s="8">
        <f t="shared" si="0"/>
        <v>41211</v>
      </c>
      <c r="B66">
        <v>-1.6394471427949939</v>
      </c>
      <c r="C66">
        <v>4.1723694421207718</v>
      </c>
      <c r="D66">
        <v>1.3774967960668385</v>
      </c>
      <c r="E66">
        <v>0.55143079111858706</v>
      </c>
    </row>
    <row r="67" spans="1:5" x14ac:dyDescent="0.2">
      <c r="A67" s="8">
        <f t="shared" si="0"/>
        <v>41218</v>
      </c>
      <c r="B67">
        <v>-1.2993229583431063</v>
      </c>
      <c r="C67">
        <v>3.938831991907489</v>
      </c>
      <c r="D67">
        <v>1.3429996374999802</v>
      </c>
      <c r="E67">
        <v>0.99167593611723559</v>
      </c>
    </row>
    <row r="68" spans="1:5" x14ac:dyDescent="0.2">
      <c r="A68" s="8">
        <f t="shared" si="0"/>
        <v>41225</v>
      </c>
      <c r="B68">
        <v>-0.72488792728127094</v>
      </c>
      <c r="C68">
        <v>4.1036140982010574</v>
      </c>
      <c r="D68">
        <v>1.6464291332762655</v>
      </c>
      <c r="E68">
        <v>1.3863416082777995</v>
      </c>
    </row>
    <row r="69" spans="1:5" x14ac:dyDescent="0.2">
      <c r="A69" s="8">
        <f t="shared" si="0"/>
        <v>41232</v>
      </c>
      <c r="B69">
        <v>-0.32708928793595643</v>
      </c>
      <c r="C69">
        <v>4.0259617356523218</v>
      </c>
      <c r="D69">
        <v>1.4588274059098567</v>
      </c>
      <c r="E69">
        <v>1.5345334390447505</v>
      </c>
    </row>
    <row r="70" spans="1:5" x14ac:dyDescent="0.2">
      <c r="A70" s="8">
        <f t="shared" si="0"/>
        <v>41239</v>
      </c>
      <c r="B70">
        <v>-0.34962039972486975</v>
      </c>
      <c r="C70">
        <v>3.2064132431584893</v>
      </c>
      <c r="D70">
        <v>1.3465632586432652</v>
      </c>
      <c r="E70">
        <v>1.3933741720156578</v>
      </c>
    </row>
    <row r="71" spans="1:5" x14ac:dyDescent="0.2">
      <c r="A71" s="8">
        <f t="shared" si="0"/>
        <v>41246</v>
      </c>
      <c r="B71">
        <v>-0.66906870851016353</v>
      </c>
      <c r="C71">
        <v>3.3178080106403822</v>
      </c>
      <c r="D71">
        <v>1.1929849477069361</v>
      </c>
      <c r="E71">
        <v>1.0488350189463806</v>
      </c>
    </row>
    <row r="72" spans="1:5" x14ac:dyDescent="0.2">
      <c r="A72" s="8">
        <f t="shared" si="0"/>
        <v>41253</v>
      </c>
      <c r="B72">
        <v>-0.19151453937192897</v>
      </c>
      <c r="C72">
        <v>3.1766648328776901</v>
      </c>
      <c r="D72">
        <v>1.4156514039629626</v>
      </c>
      <c r="E72">
        <v>1.189306535350664</v>
      </c>
    </row>
    <row r="73" spans="1:5" x14ac:dyDescent="0.2">
      <c r="A73" s="8">
        <f t="shared" si="0"/>
        <v>41260</v>
      </c>
      <c r="B73">
        <v>-0.51302008248331643</v>
      </c>
      <c r="C73">
        <v>3.877140530042483</v>
      </c>
      <c r="D73">
        <v>1.2593281383833597</v>
      </c>
      <c r="E73">
        <v>0.81103265011115999</v>
      </c>
    </row>
    <row r="74" spans="1:5" x14ac:dyDescent="0.2">
      <c r="A74" s="8">
        <f t="shared" si="0"/>
        <v>41267</v>
      </c>
      <c r="B74">
        <v>-0.50088748946459938</v>
      </c>
      <c r="C74">
        <v>4.0927982564565788</v>
      </c>
      <c r="D74">
        <v>1.3908852735264183</v>
      </c>
      <c r="E74">
        <v>0.91304063576014738</v>
      </c>
    </row>
    <row r="75" spans="1:5" x14ac:dyDescent="0.2">
      <c r="A75" s="8">
        <f t="shared" si="0"/>
        <v>41274</v>
      </c>
      <c r="B75">
        <v>-0.46746093516747389</v>
      </c>
      <c r="C75">
        <v>3.8120221497335418</v>
      </c>
      <c r="D75">
        <v>1.3412776170228546</v>
      </c>
      <c r="E75">
        <v>0.9758352708814968</v>
      </c>
    </row>
    <row r="76" spans="1:5" x14ac:dyDescent="0.2">
      <c r="A76" s="8">
        <f t="shared" si="0"/>
        <v>41281</v>
      </c>
      <c r="B76">
        <v>-0.26151014569004644</v>
      </c>
      <c r="C76">
        <v>3.7815709494469094</v>
      </c>
      <c r="D76">
        <v>1.369345416734171</v>
      </c>
      <c r="E76">
        <v>1.2563442728597884</v>
      </c>
    </row>
    <row r="77" spans="1:5" x14ac:dyDescent="0.2">
      <c r="A77" s="8">
        <f t="shared" si="0"/>
        <v>41288</v>
      </c>
      <c r="B77">
        <v>0.46256133801414967</v>
      </c>
      <c r="C77">
        <v>3.5840717062437411</v>
      </c>
      <c r="D77">
        <v>1.2890679305657662</v>
      </c>
      <c r="E77">
        <v>1.8140516701485578</v>
      </c>
    </row>
    <row r="78" spans="1:5" x14ac:dyDescent="0.2">
      <c r="A78" s="8">
        <f t="shared" si="0"/>
        <v>41295</v>
      </c>
      <c r="B78">
        <v>1.3016319966979311</v>
      </c>
      <c r="C78">
        <v>3.7457521026455929</v>
      </c>
      <c r="D78">
        <v>1.677378252354409</v>
      </c>
      <c r="E78">
        <v>2.5653225154442851</v>
      </c>
    </row>
    <row r="79" spans="1:5" x14ac:dyDescent="0.2">
      <c r="A79" s="8">
        <f t="shared" si="0"/>
        <v>41302</v>
      </c>
      <c r="B79">
        <v>1.8116285485070889</v>
      </c>
      <c r="C79">
        <v>4.037888999873565</v>
      </c>
      <c r="D79">
        <v>1.6775483830439133</v>
      </c>
      <c r="E79">
        <v>3.0559158001291555</v>
      </c>
    </row>
    <row r="80" spans="1:5" x14ac:dyDescent="0.2">
      <c r="A80" s="8">
        <f t="shared" si="0"/>
        <v>41309</v>
      </c>
      <c r="B80">
        <v>1.8302718460025098</v>
      </c>
      <c r="C80">
        <v>3.5989408848468192</v>
      </c>
      <c r="D80">
        <v>1.6030670287919977</v>
      </c>
      <c r="E80">
        <v>3.2861676822955284</v>
      </c>
    </row>
    <row r="81" spans="1:5" x14ac:dyDescent="0.2">
      <c r="A81" s="8">
        <f t="shared" si="0"/>
        <v>41316</v>
      </c>
      <c r="B81">
        <v>1.8367872941065386</v>
      </c>
      <c r="C81">
        <v>3.5965200099762655</v>
      </c>
      <c r="D81">
        <v>1.5869796838628789</v>
      </c>
      <c r="E81">
        <v>3.7338127547775382</v>
      </c>
    </row>
    <row r="82" spans="1:5" x14ac:dyDescent="0.2">
      <c r="A82" s="8">
        <f t="shared" si="0"/>
        <v>41323</v>
      </c>
      <c r="B82">
        <v>1.1947566080801522</v>
      </c>
      <c r="C82">
        <v>3.9716461218695054</v>
      </c>
      <c r="D82">
        <v>1.3576992128501648</v>
      </c>
      <c r="E82">
        <v>2.9006084648819543</v>
      </c>
    </row>
    <row r="83" spans="1:5" x14ac:dyDescent="0.2">
      <c r="A83" s="8">
        <f t="shared" si="0"/>
        <v>41330</v>
      </c>
      <c r="B83">
        <v>0.92981395681733026</v>
      </c>
      <c r="C83">
        <v>3.3746011134613556</v>
      </c>
      <c r="D83">
        <v>1.2889126087815377</v>
      </c>
      <c r="E83">
        <v>2.9823781637422178</v>
      </c>
    </row>
    <row r="84" spans="1:5" x14ac:dyDescent="0.2">
      <c r="A84" s="8">
        <f t="shared" si="0"/>
        <v>41337</v>
      </c>
      <c r="B84">
        <v>0.98561633107863444</v>
      </c>
      <c r="C84">
        <v>2.484508944746243</v>
      </c>
      <c r="D84">
        <v>1.6403949667844737</v>
      </c>
      <c r="E84">
        <v>2.9482960121068387</v>
      </c>
    </row>
    <row r="85" spans="1:5" x14ac:dyDescent="0.2">
      <c r="A85" s="8">
        <f t="shared" si="0"/>
        <v>41344</v>
      </c>
      <c r="B85">
        <v>0.46247755190899326</v>
      </c>
      <c r="C85">
        <v>2.684013473436544</v>
      </c>
      <c r="D85">
        <v>1.3418179613100996</v>
      </c>
      <c r="E85">
        <v>2.4965749211286496</v>
      </c>
    </row>
    <row r="86" spans="1:5" x14ac:dyDescent="0.2">
      <c r="A86" s="8">
        <f t="shared" si="0"/>
        <v>41351</v>
      </c>
      <c r="B86">
        <v>0.58476112248353007</v>
      </c>
      <c r="C86">
        <v>2.4295865082875885</v>
      </c>
      <c r="D86">
        <v>1.3920798469788571</v>
      </c>
      <c r="E86">
        <v>2.3019109831542424</v>
      </c>
    </row>
    <row r="87" spans="1:5" x14ac:dyDescent="0.2">
      <c r="A87" s="8">
        <f t="shared" si="0"/>
        <v>41358</v>
      </c>
      <c r="B87">
        <v>9.0024734948472851E-3</v>
      </c>
      <c r="C87">
        <v>1.795950208625716</v>
      </c>
      <c r="D87">
        <v>0.8642642107313947</v>
      </c>
      <c r="E87">
        <v>1.7639314194091444</v>
      </c>
    </row>
    <row r="88" spans="1:5" x14ac:dyDescent="0.2">
      <c r="A88" s="8">
        <f t="shared" si="0"/>
        <v>41365</v>
      </c>
      <c r="B88">
        <v>0.10649401631105614</v>
      </c>
      <c r="C88">
        <v>1.8493457194350704</v>
      </c>
      <c r="D88">
        <v>1.0966755184433021</v>
      </c>
      <c r="E88">
        <v>1.6760825726355584</v>
      </c>
    </row>
    <row r="89" spans="1:5" x14ac:dyDescent="0.2">
      <c r="A89" s="8">
        <f t="shared" si="0"/>
        <v>41372</v>
      </c>
      <c r="B89">
        <v>0.18433487179391406</v>
      </c>
      <c r="C89">
        <v>1.9828950225193056</v>
      </c>
      <c r="D89">
        <v>1.1971106487321146</v>
      </c>
      <c r="E89">
        <v>1.7690111994866571</v>
      </c>
    </row>
    <row r="90" spans="1:5" x14ac:dyDescent="0.2">
      <c r="A90" s="8">
        <f t="shared" ref="A90:A153" si="1">A89+7</f>
        <v>41379</v>
      </c>
      <c r="B90">
        <v>6.5548750016841684E-2</v>
      </c>
      <c r="C90">
        <v>1.2069533711235922</v>
      </c>
      <c r="D90">
        <v>1.4759437151919137</v>
      </c>
      <c r="E90">
        <v>1.7075171340466198</v>
      </c>
    </row>
    <row r="91" spans="1:5" x14ac:dyDescent="0.2">
      <c r="A91" s="8">
        <f t="shared" si="1"/>
        <v>41386</v>
      </c>
      <c r="B91">
        <v>0.1456309364067459</v>
      </c>
      <c r="C91">
        <v>1.1068580442984692</v>
      </c>
      <c r="D91">
        <v>1.7366164245510112</v>
      </c>
      <c r="E91">
        <v>1.6043880845193965</v>
      </c>
    </row>
    <row r="92" spans="1:5" x14ac:dyDescent="0.2">
      <c r="A92" s="8">
        <f t="shared" si="1"/>
        <v>41393</v>
      </c>
      <c r="B92">
        <v>-0.30578421805257217</v>
      </c>
      <c r="C92">
        <v>1.9831086516618175</v>
      </c>
      <c r="D92">
        <v>1.5731080065543444</v>
      </c>
      <c r="E92">
        <v>1.2832859467410871</v>
      </c>
    </row>
    <row r="93" spans="1:5" x14ac:dyDescent="0.2">
      <c r="A93" s="8">
        <f t="shared" si="1"/>
        <v>41400</v>
      </c>
      <c r="B93">
        <v>-0.86706468885917998</v>
      </c>
      <c r="C93">
        <v>1.9639206207036259</v>
      </c>
      <c r="D93">
        <v>1.5759980446411161</v>
      </c>
      <c r="E93">
        <v>0.90700812669851771</v>
      </c>
    </row>
    <row r="94" spans="1:5" x14ac:dyDescent="0.2">
      <c r="A94" s="8">
        <f t="shared" si="1"/>
        <v>41407</v>
      </c>
      <c r="B94">
        <v>-0.32065888445342028</v>
      </c>
      <c r="C94">
        <v>1.6729104104480983</v>
      </c>
      <c r="D94">
        <v>1.6078112895734462</v>
      </c>
      <c r="E94">
        <v>1.5543983820989413</v>
      </c>
    </row>
    <row r="95" spans="1:5" x14ac:dyDescent="0.2">
      <c r="A95" s="8">
        <f t="shared" si="1"/>
        <v>41414</v>
      </c>
      <c r="B95">
        <v>6.5384785487284103E-3</v>
      </c>
      <c r="C95">
        <v>1.8121503983919169</v>
      </c>
      <c r="D95">
        <v>2.0443049842101124</v>
      </c>
      <c r="E95">
        <v>1.8197633261129291</v>
      </c>
    </row>
    <row r="96" spans="1:5" x14ac:dyDescent="0.2">
      <c r="A96" s="8">
        <f t="shared" si="1"/>
        <v>41421</v>
      </c>
      <c r="B96">
        <v>0.75455580312225612</v>
      </c>
      <c r="C96">
        <v>1.834713451913957</v>
      </c>
      <c r="D96">
        <v>2.1848102212752698</v>
      </c>
      <c r="E96">
        <v>2.4169948125345213</v>
      </c>
    </row>
    <row r="97" spans="1:5" x14ac:dyDescent="0.2">
      <c r="A97" s="8">
        <f t="shared" si="1"/>
        <v>41428</v>
      </c>
      <c r="B97">
        <v>0.55354010624884398</v>
      </c>
      <c r="C97">
        <v>1.8584398933288573</v>
      </c>
      <c r="D97">
        <v>2.220042336650252</v>
      </c>
      <c r="E97">
        <v>2.385849269221159</v>
      </c>
    </row>
    <row r="98" spans="1:5" x14ac:dyDescent="0.2">
      <c r="A98" s="8">
        <f t="shared" si="1"/>
        <v>41435</v>
      </c>
      <c r="B98">
        <v>0.33545114701097062</v>
      </c>
      <c r="C98">
        <v>2.3019053890683554</v>
      </c>
      <c r="D98">
        <v>2.3508511213490597</v>
      </c>
      <c r="E98">
        <v>2.2935168041495353</v>
      </c>
    </row>
    <row r="99" spans="1:5" x14ac:dyDescent="0.2">
      <c r="A99" s="8">
        <f t="shared" si="1"/>
        <v>41442</v>
      </c>
      <c r="B99">
        <v>0.16051650230294906</v>
      </c>
      <c r="C99">
        <v>1.5582187259351499</v>
      </c>
      <c r="D99">
        <v>2.5150779152249778</v>
      </c>
      <c r="E99">
        <v>1.8774635902353849</v>
      </c>
    </row>
    <row r="100" spans="1:5" x14ac:dyDescent="0.2">
      <c r="A100" s="8">
        <f t="shared" si="1"/>
        <v>41449</v>
      </c>
      <c r="B100">
        <v>0.60511774059004575</v>
      </c>
      <c r="C100">
        <v>1.5574910192722065</v>
      </c>
      <c r="D100">
        <v>2.9842321567694325</v>
      </c>
      <c r="E100">
        <v>2.359944209127848</v>
      </c>
    </row>
    <row r="101" spans="1:5" x14ac:dyDescent="0.2">
      <c r="A101" s="8">
        <f t="shared" si="1"/>
        <v>41456</v>
      </c>
      <c r="B101">
        <v>-6.5444574896861493E-3</v>
      </c>
      <c r="C101">
        <v>1.5396287823671631</v>
      </c>
      <c r="D101">
        <v>2.6984799326853013</v>
      </c>
      <c r="E101">
        <v>2.3617578458194091</v>
      </c>
    </row>
    <row r="102" spans="1:5" x14ac:dyDescent="0.2">
      <c r="A102" s="8">
        <f t="shared" si="1"/>
        <v>41463</v>
      </c>
      <c r="B102">
        <v>0.2328512327794765</v>
      </c>
      <c r="C102">
        <v>1.5105807225832319</v>
      </c>
      <c r="D102">
        <v>2.6234775775875452</v>
      </c>
      <c r="E102">
        <v>2.5684664698048119</v>
      </c>
    </row>
    <row r="103" spans="1:5" x14ac:dyDescent="0.2">
      <c r="A103" s="8">
        <f t="shared" si="1"/>
        <v>41470</v>
      </c>
      <c r="B103">
        <v>0.18097172336951256</v>
      </c>
      <c r="C103">
        <v>0.75482237968540322</v>
      </c>
      <c r="D103">
        <v>2.9227392562116994</v>
      </c>
      <c r="E103">
        <v>2.5289851105215386</v>
      </c>
    </row>
    <row r="104" spans="1:5" x14ac:dyDescent="0.2">
      <c r="A104" s="8">
        <f t="shared" si="1"/>
        <v>41477</v>
      </c>
      <c r="B104">
        <v>0.15777452941422557</v>
      </c>
      <c r="C104">
        <v>0.28839738588346764</v>
      </c>
      <c r="D104">
        <v>3.2426936612851041</v>
      </c>
      <c r="E104">
        <v>2.6072166528492158</v>
      </c>
    </row>
    <row r="105" spans="1:5" x14ac:dyDescent="0.2">
      <c r="A105" s="8">
        <f t="shared" si="1"/>
        <v>41484</v>
      </c>
      <c r="B105">
        <v>0.86154229186493048</v>
      </c>
      <c r="C105">
        <v>0.8220039924052247</v>
      </c>
      <c r="D105">
        <v>3.3811025896799722</v>
      </c>
      <c r="E105">
        <v>3.3145650799821613</v>
      </c>
    </row>
    <row r="106" spans="1:5" x14ac:dyDescent="0.2">
      <c r="A106" s="8">
        <f t="shared" si="1"/>
        <v>41491</v>
      </c>
      <c r="B106">
        <v>0.84789761299608601</v>
      </c>
      <c r="C106">
        <v>0.96040482846904451</v>
      </c>
      <c r="D106">
        <v>3.8200329963345232</v>
      </c>
      <c r="E106">
        <v>3.6237391054616945</v>
      </c>
    </row>
    <row r="107" spans="1:5" x14ac:dyDescent="0.2">
      <c r="A107" s="8">
        <f t="shared" si="1"/>
        <v>41498</v>
      </c>
      <c r="B107">
        <v>1.2939901009342452</v>
      </c>
      <c r="C107">
        <v>1.5546800634302116</v>
      </c>
      <c r="D107">
        <v>3.9103397636845645</v>
      </c>
      <c r="E107">
        <v>3.8307364527611578</v>
      </c>
    </row>
    <row r="108" spans="1:5" x14ac:dyDescent="0.2">
      <c r="A108" s="8">
        <f t="shared" si="1"/>
        <v>41505</v>
      </c>
      <c r="B108">
        <v>1.2908350923386398</v>
      </c>
      <c r="C108">
        <v>1.8701168947532074</v>
      </c>
      <c r="D108">
        <v>4.2626819553600939</v>
      </c>
      <c r="E108">
        <v>3.5339023633897431</v>
      </c>
    </row>
    <row r="109" spans="1:5" x14ac:dyDescent="0.2">
      <c r="A109" s="8">
        <f t="shared" si="1"/>
        <v>41512</v>
      </c>
      <c r="B109">
        <v>1.4268919333603294</v>
      </c>
      <c r="C109">
        <v>2.271516227958509</v>
      </c>
      <c r="D109">
        <v>4.2036661873034626</v>
      </c>
      <c r="E109">
        <v>3.5624427856549157</v>
      </c>
    </row>
    <row r="110" spans="1:5" x14ac:dyDescent="0.2">
      <c r="A110" s="8">
        <f t="shared" si="1"/>
        <v>41519</v>
      </c>
      <c r="B110">
        <v>0.72028701024869835</v>
      </c>
      <c r="C110">
        <v>2.6035799466445351</v>
      </c>
      <c r="D110">
        <v>4.0942294463030047</v>
      </c>
      <c r="E110">
        <v>3.0624145801548437</v>
      </c>
    </row>
    <row r="111" spans="1:5" x14ac:dyDescent="0.2">
      <c r="A111" s="8">
        <f t="shared" si="1"/>
        <v>41526</v>
      </c>
      <c r="B111">
        <v>0.6981207434278216</v>
      </c>
      <c r="C111">
        <v>2.5409524946857012</v>
      </c>
      <c r="D111">
        <v>3.7770295457180154</v>
      </c>
      <c r="E111">
        <v>3.0638328471436891</v>
      </c>
    </row>
    <row r="112" spans="1:5" x14ac:dyDescent="0.2">
      <c r="A112" s="8">
        <f t="shared" si="1"/>
        <v>41533</v>
      </c>
      <c r="B112">
        <v>1.0948517123181276</v>
      </c>
      <c r="C112">
        <v>2.5608740168504633</v>
      </c>
      <c r="D112">
        <v>3.6248268606701828</v>
      </c>
      <c r="E112">
        <v>3.5991421262761545</v>
      </c>
    </row>
    <row r="113" spans="1:5" x14ac:dyDescent="0.2">
      <c r="A113" s="8">
        <f t="shared" si="1"/>
        <v>41540</v>
      </c>
      <c r="B113">
        <v>1.4343593295781212</v>
      </c>
      <c r="C113">
        <v>1.6182983973763085</v>
      </c>
      <c r="D113">
        <v>3.6070692530225523</v>
      </c>
      <c r="E113">
        <v>3.9916614005190243</v>
      </c>
    </row>
    <row r="114" spans="1:5" x14ac:dyDescent="0.2">
      <c r="A114" s="8">
        <f t="shared" si="1"/>
        <v>41547</v>
      </c>
      <c r="B114">
        <v>2.0549598384531302</v>
      </c>
      <c r="C114">
        <v>1.6232810150442207</v>
      </c>
      <c r="D114">
        <v>4.0189504004619883</v>
      </c>
      <c r="E114">
        <v>4.2819067099841188</v>
      </c>
    </row>
    <row r="115" spans="1:5" x14ac:dyDescent="0.2">
      <c r="A115" s="8">
        <f t="shared" si="1"/>
        <v>41554</v>
      </c>
      <c r="B115">
        <v>1.7813666193081301</v>
      </c>
      <c r="C115">
        <v>1.8512222857869987</v>
      </c>
      <c r="D115">
        <v>4.1850951150896245</v>
      </c>
      <c r="E115">
        <v>4.4755970362667785</v>
      </c>
    </row>
    <row r="116" spans="1:5" x14ac:dyDescent="0.2">
      <c r="A116" s="8">
        <f t="shared" si="1"/>
        <v>41561</v>
      </c>
      <c r="B116">
        <v>1.9553471664125275</v>
      </c>
      <c r="C116">
        <v>2.7392706411233791</v>
      </c>
      <c r="D116">
        <v>4.0664444953099954</v>
      </c>
      <c r="E116">
        <v>4.9833463627806962</v>
      </c>
    </row>
    <row r="117" spans="1:5" x14ac:dyDescent="0.2">
      <c r="A117" s="8">
        <f t="shared" si="1"/>
        <v>41568</v>
      </c>
      <c r="B117">
        <v>1.4991607116937151</v>
      </c>
      <c r="C117">
        <v>3.1977022179227617</v>
      </c>
      <c r="D117">
        <v>3.8842637049675286</v>
      </c>
      <c r="E117">
        <v>4.744581120759463</v>
      </c>
    </row>
    <row r="118" spans="1:5" x14ac:dyDescent="0.2">
      <c r="A118" s="8">
        <f t="shared" si="1"/>
        <v>41575</v>
      </c>
      <c r="B118">
        <v>1.4605526961211863</v>
      </c>
      <c r="C118">
        <v>3.0918585538244319</v>
      </c>
      <c r="D118">
        <v>3.9863871787533851</v>
      </c>
      <c r="E118">
        <v>4.6099572059751379</v>
      </c>
    </row>
    <row r="119" spans="1:5" x14ac:dyDescent="0.2">
      <c r="A119" s="8">
        <f t="shared" si="1"/>
        <v>41582</v>
      </c>
      <c r="B119">
        <v>1.1653622554060536</v>
      </c>
      <c r="C119">
        <v>3.1278501716784968</v>
      </c>
      <c r="D119">
        <v>4.209861367806238</v>
      </c>
      <c r="E119">
        <v>4.4737334841816567</v>
      </c>
    </row>
    <row r="120" spans="1:5" x14ac:dyDescent="0.2">
      <c r="A120" s="8">
        <f t="shared" si="1"/>
        <v>41589</v>
      </c>
      <c r="B120">
        <v>0.87481444378285622</v>
      </c>
      <c r="C120">
        <v>3.2548555249828306</v>
      </c>
      <c r="D120">
        <v>3.7866267461347474</v>
      </c>
      <c r="E120">
        <v>4.1385696677368289</v>
      </c>
    </row>
    <row r="121" spans="1:5" x14ac:dyDescent="0.2">
      <c r="A121" s="8">
        <f t="shared" si="1"/>
        <v>41596</v>
      </c>
      <c r="B121">
        <v>0.6827937545032382</v>
      </c>
      <c r="C121">
        <v>3.3638372229940074</v>
      </c>
      <c r="D121">
        <v>4.0690346438229952</v>
      </c>
      <c r="E121">
        <v>3.8681367167130523</v>
      </c>
    </row>
    <row r="122" spans="1:5" x14ac:dyDescent="0.2">
      <c r="A122" s="8">
        <f t="shared" si="1"/>
        <v>41603</v>
      </c>
      <c r="B122">
        <v>0.30940024944324435</v>
      </c>
      <c r="C122">
        <v>3.3611019565452827</v>
      </c>
      <c r="D122">
        <v>4.2883241568127781</v>
      </c>
      <c r="E122">
        <v>3.6125879150126932</v>
      </c>
    </row>
    <row r="123" spans="1:5" x14ac:dyDescent="0.2">
      <c r="A123" s="8">
        <f t="shared" si="1"/>
        <v>41610</v>
      </c>
      <c r="B123">
        <v>8.2166938872221484E-2</v>
      </c>
      <c r="C123">
        <v>3.8485537707505446</v>
      </c>
      <c r="D123">
        <v>4.4494757914266359</v>
      </c>
      <c r="E123">
        <v>3.5594525162056265</v>
      </c>
    </row>
    <row r="124" spans="1:5" x14ac:dyDescent="0.2">
      <c r="A124" s="8">
        <f t="shared" si="1"/>
        <v>41617</v>
      </c>
      <c r="B124">
        <v>-0.21672863381472018</v>
      </c>
      <c r="C124">
        <v>3.9755224812588112</v>
      </c>
      <c r="D124">
        <v>4.5250286476233486</v>
      </c>
      <c r="E124">
        <v>3.5728349224986635</v>
      </c>
    </row>
    <row r="125" spans="1:5" x14ac:dyDescent="0.2">
      <c r="A125" s="8">
        <f t="shared" si="1"/>
        <v>41624</v>
      </c>
      <c r="B125">
        <v>0.12200528785047421</v>
      </c>
      <c r="C125">
        <v>3.188824871853309</v>
      </c>
      <c r="D125">
        <v>4.7795398621317977</v>
      </c>
      <c r="E125">
        <v>3.7481026822151873</v>
      </c>
    </row>
    <row r="126" spans="1:5" x14ac:dyDescent="0.2">
      <c r="A126" s="8">
        <f t="shared" si="1"/>
        <v>41631</v>
      </c>
      <c r="B126">
        <v>0.86597398121948554</v>
      </c>
      <c r="C126">
        <v>3.3530875816632641</v>
      </c>
      <c r="D126">
        <v>4.9411405413128504</v>
      </c>
      <c r="E126">
        <v>4.2865038436377265</v>
      </c>
    </row>
    <row r="127" spans="1:5" x14ac:dyDescent="0.2">
      <c r="A127" s="8">
        <f t="shared" si="1"/>
        <v>41638</v>
      </c>
      <c r="B127">
        <v>0.76329482222263967</v>
      </c>
      <c r="C127">
        <v>3.3742489843725347</v>
      </c>
      <c r="D127">
        <v>4.9107038253083015</v>
      </c>
      <c r="E127">
        <v>4.1533871680359589</v>
      </c>
    </row>
    <row r="128" spans="1:5" x14ac:dyDescent="0.2">
      <c r="A128" s="8">
        <f t="shared" si="1"/>
        <v>41645</v>
      </c>
      <c r="B128">
        <v>0.30048731917359706</v>
      </c>
      <c r="C128">
        <v>2.9600943627373226</v>
      </c>
      <c r="D128">
        <v>4.7824623297894115</v>
      </c>
      <c r="E128">
        <v>3.8249490482148838</v>
      </c>
    </row>
    <row r="129" spans="1:5" x14ac:dyDescent="0.2">
      <c r="A129" s="8">
        <f t="shared" si="1"/>
        <v>41652</v>
      </c>
      <c r="B129">
        <v>-6.5110642245191253E-2</v>
      </c>
      <c r="C129">
        <v>2.2400334704472677</v>
      </c>
      <c r="D129">
        <v>4.5652024139225382</v>
      </c>
      <c r="E129">
        <v>3.4576701346600616</v>
      </c>
    </row>
    <row r="130" spans="1:5" x14ac:dyDescent="0.2">
      <c r="A130" s="8">
        <f t="shared" si="1"/>
        <v>41659</v>
      </c>
      <c r="B130">
        <v>0.10214284644118016</v>
      </c>
      <c r="C130">
        <v>2.8514095479510972</v>
      </c>
      <c r="D130">
        <v>4.4091307222418106</v>
      </c>
      <c r="E130">
        <v>3.5375942561198253</v>
      </c>
    </row>
    <row r="131" spans="1:5" x14ac:dyDescent="0.2">
      <c r="A131" s="8">
        <f t="shared" si="1"/>
        <v>41666</v>
      </c>
      <c r="B131">
        <v>7.2679721078262705E-2</v>
      </c>
      <c r="C131">
        <v>3.4292752407260263</v>
      </c>
      <c r="D131">
        <v>4.4058483330112592</v>
      </c>
      <c r="E131">
        <v>3.619154065799441</v>
      </c>
    </row>
    <row r="132" spans="1:5" x14ac:dyDescent="0.2">
      <c r="A132" s="8">
        <f t="shared" si="1"/>
        <v>41673</v>
      </c>
      <c r="B132">
        <v>0.27398742407697307</v>
      </c>
      <c r="C132">
        <v>3.4810828347927485</v>
      </c>
      <c r="D132">
        <v>4.6940180084861245</v>
      </c>
      <c r="E132">
        <v>3.7404969423259895</v>
      </c>
    </row>
    <row r="133" spans="1:5" x14ac:dyDescent="0.2">
      <c r="A133" s="8">
        <f t="shared" si="1"/>
        <v>41680</v>
      </c>
      <c r="B133">
        <v>0.32007387520040798</v>
      </c>
      <c r="C133">
        <v>3.8066086468710165</v>
      </c>
      <c r="D133">
        <v>4.5049227104399217</v>
      </c>
      <c r="E133">
        <v>4.0060935875913906</v>
      </c>
    </row>
    <row r="134" spans="1:5" x14ac:dyDescent="0.2">
      <c r="A134" s="8">
        <f t="shared" si="1"/>
        <v>41687</v>
      </c>
      <c r="B134">
        <v>0.92383268453764167</v>
      </c>
      <c r="C134">
        <v>3.7726118674786893</v>
      </c>
      <c r="D134">
        <v>4.4430776373189937</v>
      </c>
      <c r="E134">
        <v>4.3008514922705094</v>
      </c>
    </row>
    <row r="135" spans="1:5" x14ac:dyDescent="0.2">
      <c r="A135" s="8">
        <f t="shared" si="1"/>
        <v>41694</v>
      </c>
      <c r="B135">
        <v>1.1834651189183587</v>
      </c>
      <c r="C135">
        <v>3.9598228407968108</v>
      </c>
      <c r="D135">
        <v>4.5570322953757643</v>
      </c>
      <c r="E135">
        <v>4.6876431802854075</v>
      </c>
    </row>
    <row r="136" spans="1:5" x14ac:dyDescent="0.2">
      <c r="A136" s="8">
        <f t="shared" si="1"/>
        <v>41701</v>
      </c>
      <c r="B136">
        <v>1.0887601157571063</v>
      </c>
      <c r="C136">
        <v>3.7490085028137905</v>
      </c>
      <c r="D136">
        <v>4.5848961942475004</v>
      </c>
      <c r="E136">
        <v>4.5820010934390778</v>
      </c>
    </row>
    <row r="137" spans="1:5" x14ac:dyDescent="0.2">
      <c r="A137" s="8">
        <f t="shared" si="1"/>
        <v>41708</v>
      </c>
      <c r="B137">
        <v>1.9283396071183394</v>
      </c>
      <c r="C137">
        <v>3.5693735181159671</v>
      </c>
      <c r="D137">
        <v>4.8828815144625919</v>
      </c>
      <c r="E137">
        <v>5.0941346570587491</v>
      </c>
    </row>
    <row r="138" spans="1:5" x14ac:dyDescent="0.2">
      <c r="A138" s="8">
        <f t="shared" si="1"/>
        <v>41715</v>
      </c>
      <c r="B138">
        <v>2.1600841729635918</v>
      </c>
      <c r="C138">
        <v>3.4855242686931058</v>
      </c>
      <c r="D138">
        <v>5.0333351967047673</v>
      </c>
      <c r="E138">
        <v>5.1670748465326639</v>
      </c>
    </row>
    <row r="139" spans="1:5" x14ac:dyDescent="0.2">
      <c r="A139" s="8">
        <f t="shared" si="1"/>
        <v>41722</v>
      </c>
      <c r="B139">
        <v>1.4907436049033675</v>
      </c>
      <c r="C139">
        <v>3.4615410729570311</v>
      </c>
      <c r="D139">
        <v>4.7409349441964403</v>
      </c>
      <c r="E139">
        <v>4.6937089938241385</v>
      </c>
    </row>
    <row r="140" spans="1:5" x14ac:dyDescent="0.2">
      <c r="A140" s="8">
        <f t="shared" si="1"/>
        <v>41729</v>
      </c>
      <c r="B140">
        <v>1.4759107940741856</v>
      </c>
      <c r="C140">
        <v>3.1364644249420039</v>
      </c>
      <c r="D140">
        <v>4.6870308023699652</v>
      </c>
      <c r="E140">
        <v>4.5317179752743773</v>
      </c>
    </row>
    <row r="141" spans="1:5" x14ac:dyDescent="0.2">
      <c r="A141" s="8">
        <f t="shared" si="1"/>
        <v>41736</v>
      </c>
      <c r="B141">
        <v>2.1068019950331927</v>
      </c>
      <c r="C141">
        <v>2.4066983811897384</v>
      </c>
      <c r="D141">
        <v>4.7786655205373521</v>
      </c>
      <c r="E141">
        <v>5.1148047628893467</v>
      </c>
    </row>
    <row r="142" spans="1:5" x14ac:dyDescent="0.2">
      <c r="A142" s="8">
        <f t="shared" si="1"/>
        <v>41743</v>
      </c>
      <c r="B142">
        <v>1.8267398652068496</v>
      </c>
      <c r="C142">
        <v>3.0476031267489829</v>
      </c>
      <c r="D142">
        <v>4.5072593336883342</v>
      </c>
      <c r="E142">
        <v>5.0156268334447329</v>
      </c>
    </row>
    <row r="143" spans="1:5" x14ac:dyDescent="0.2">
      <c r="A143" s="8">
        <f t="shared" si="1"/>
        <v>41750</v>
      </c>
      <c r="B143">
        <v>1.5878686185878188</v>
      </c>
      <c r="C143">
        <v>2.5860563240644927</v>
      </c>
      <c r="D143">
        <v>4.2249981340031786</v>
      </c>
      <c r="E143">
        <v>4.6598771948013633</v>
      </c>
    </row>
    <row r="144" spans="1:5" x14ac:dyDescent="0.2">
      <c r="A144" s="8">
        <f t="shared" si="1"/>
        <v>41757</v>
      </c>
      <c r="B144">
        <v>1.6151840874296566</v>
      </c>
      <c r="C144">
        <v>2.7005654002631561</v>
      </c>
      <c r="D144">
        <v>4.2343909395376134</v>
      </c>
      <c r="E144">
        <v>4.8592301126224955</v>
      </c>
    </row>
    <row r="145" spans="1:5" x14ac:dyDescent="0.2">
      <c r="A145" s="8">
        <f t="shared" si="1"/>
        <v>41764</v>
      </c>
      <c r="B145">
        <v>1.564678603443362</v>
      </c>
      <c r="C145">
        <v>2.4928650991953591</v>
      </c>
      <c r="D145">
        <v>4.5578689967238359</v>
      </c>
      <c r="E145">
        <v>4.6261884847392789</v>
      </c>
    </row>
    <row r="146" spans="1:5" x14ac:dyDescent="0.2">
      <c r="A146" s="8">
        <f t="shared" si="1"/>
        <v>41771</v>
      </c>
      <c r="B146">
        <v>1.5363834265351981</v>
      </c>
      <c r="C146">
        <v>2.473897758442559</v>
      </c>
      <c r="D146">
        <v>4.8306282820474511</v>
      </c>
      <c r="E146">
        <v>4.7211865136172673</v>
      </c>
    </row>
    <row r="147" spans="1:5" x14ac:dyDescent="0.2">
      <c r="A147" s="8">
        <f t="shared" si="1"/>
        <v>41778</v>
      </c>
      <c r="B147">
        <v>2.2639259852732518</v>
      </c>
      <c r="C147">
        <v>2.8704058701307895</v>
      </c>
      <c r="D147">
        <v>5.2635844949978106</v>
      </c>
      <c r="E147">
        <v>5.1845931557655538</v>
      </c>
    </row>
    <row r="148" spans="1:5" x14ac:dyDescent="0.2">
      <c r="A148" s="8">
        <f t="shared" si="1"/>
        <v>41785</v>
      </c>
      <c r="B148">
        <v>2.1930314395261727</v>
      </c>
      <c r="C148">
        <v>2.3534603509334731</v>
      </c>
      <c r="D148">
        <v>5.3020332804902726</v>
      </c>
      <c r="E148">
        <v>4.9662878207807273</v>
      </c>
    </row>
    <row r="149" spans="1:5" x14ac:dyDescent="0.2">
      <c r="A149" s="8">
        <f t="shared" si="1"/>
        <v>41792</v>
      </c>
      <c r="B149">
        <v>1.4630052790911354</v>
      </c>
      <c r="C149">
        <v>2.4500598930115034</v>
      </c>
      <c r="D149">
        <v>4.9710153185049144</v>
      </c>
      <c r="E149">
        <v>4.3198134427805268</v>
      </c>
    </row>
    <row r="150" spans="1:5" x14ac:dyDescent="0.2">
      <c r="A150" s="8">
        <f t="shared" si="1"/>
        <v>41799</v>
      </c>
      <c r="B150">
        <v>1.5191449170225999</v>
      </c>
      <c r="C150">
        <v>2.5042704355751786</v>
      </c>
      <c r="D150">
        <v>4.56905519074546</v>
      </c>
      <c r="E150">
        <v>4.5426271713360578</v>
      </c>
    </row>
    <row r="151" spans="1:5" x14ac:dyDescent="0.2">
      <c r="A151" s="8">
        <f t="shared" si="1"/>
        <v>41806</v>
      </c>
      <c r="B151">
        <v>2.2853275886539119</v>
      </c>
      <c r="C151">
        <v>1.9356890566227611</v>
      </c>
      <c r="D151">
        <v>4.4616657080605986</v>
      </c>
      <c r="E151">
        <v>4.9939907260633305</v>
      </c>
    </row>
    <row r="152" spans="1:5" x14ac:dyDescent="0.2">
      <c r="A152" s="8">
        <f t="shared" si="1"/>
        <v>41813</v>
      </c>
      <c r="B152">
        <v>1.5930338806366435</v>
      </c>
      <c r="C152">
        <v>2.3452262822769274</v>
      </c>
      <c r="D152">
        <v>4.3715503631336627</v>
      </c>
      <c r="E152">
        <v>4.3152324071749701</v>
      </c>
    </row>
    <row r="153" spans="1:5" x14ac:dyDescent="0.2">
      <c r="A153" s="8">
        <f t="shared" si="1"/>
        <v>41820</v>
      </c>
      <c r="B153">
        <v>1.8661753047678447</v>
      </c>
      <c r="C153">
        <v>1.6547852891957135</v>
      </c>
      <c r="D153">
        <v>4.6707601345139897</v>
      </c>
      <c r="E153">
        <v>4.8725140182084221</v>
      </c>
    </row>
    <row r="154" spans="1:5" x14ac:dyDescent="0.2">
      <c r="A154" s="8">
        <f t="shared" ref="A154:A217" si="2">A153+7</f>
        <v>41827</v>
      </c>
      <c r="B154">
        <v>2.4629900262337614</v>
      </c>
      <c r="C154">
        <v>1.3869648914097465</v>
      </c>
      <c r="D154">
        <v>5.2628641144493571</v>
      </c>
      <c r="E154">
        <v>5.1206409018387475</v>
      </c>
    </row>
    <row r="155" spans="1:5" x14ac:dyDescent="0.2">
      <c r="A155" s="8">
        <f t="shared" si="2"/>
        <v>41834</v>
      </c>
      <c r="B155">
        <v>1.902006574413218</v>
      </c>
      <c r="C155">
        <v>1.5083863552833698</v>
      </c>
      <c r="D155">
        <v>4.6144913629295781</v>
      </c>
      <c r="E155">
        <v>4.8031008407322888</v>
      </c>
    </row>
    <row r="156" spans="1:5" x14ac:dyDescent="0.2">
      <c r="A156" s="8">
        <f t="shared" si="2"/>
        <v>41841</v>
      </c>
      <c r="B156">
        <v>1.9705684291494121</v>
      </c>
      <c r="C156">
        <v>1.2695204496841566</v>
      </c>
      <c r="D156">
        <v>4.7192387657805481</v>
      </c>
      <c r="E156">
        <v>4.9651768569924934</v>
      </c>
    </row>
    <row r="157" spans="1:5" x14ac:dyDescent="0.2">
      <c r="A157" s="8">
        <f t="shared" si="2"/>
        <v>41848</v>
      </c>
      <c r="B157">
        <v>2.5423144125616091</v>
      </c>
      <c r="C157">
        <v>1.3990576963958876</v>
      </c>
      <c r="D157">
        <v>4.89852318164316</v>
      </c>
      <c r="E157">
        <v>5.5134334651464254</v>
      </c>
    </row>
    <row r="158" spans="1:5" x14ac:dyDescent="0.2">
      <c r="A158" s="8">
        <f t="shared" si="2"/>
        <v>41855</v>
      </c>
      <c r="B158">
        <v>3.0943349218603053</v>
      </c>
      <c r="C158">
        <v>1.8725145952929523</v>
      </c>
      <c r="D158">
        <v>4.9745326638129201</v>
      </c>
      <c r="E158">
        <v>6.0027344147941113</v>
      </c>
    </row>
    <row r="159" spans="1:5" x14ac:dyDescent="0.2">
      <c r="A159" s="8">
        <f t="shared" si="2"/>
        <v>41862</v>
      </c>
      <c r="B159">
        <v>2.3811264215886201</v>
      </c>
      <c r="C159">
        <v>1.9565163820384854</v>
      </c>
      <c r="D159">
        <v>4.3744039171273323</v>
      </c>
      <c r="E159">
        <v>5.4911596686938475</v>
      </c>
    </row>
    <row r="160" spans="1:5" x14ac:dyDescent="0.2">
      <c r="A160" s="8">
        <f t="shared" si="2"/>
        <v>41869</v>
      </c>
      <c r="B160">
        <v>2.7253832061164043</v>
      </c>
      <c r="C160">
        <v>2.0314984936712897</v>
      </c>
      <c r="D160">
        <v>4.7003279182303608</v>
      </c>
      <c r="E160">
        <v>5.595073331626879</v>
      </c>
    </row>
    <row r="161" spans="1:5" x14ac:dyDescent="0.2">
      <c r="A161" s="8">
        <f t="shared" si="2"/>
        <v>41876</v>
      </c>
      <c r="B161">
        <v>2.4514348760434665</v>
      </c>
      <c r="C161">
        <v>1.9636102442131971</v>
      </c>
      <c r="D161">
        <v>4.2353407257158224</v>
      </c>
      <c r="E161">
        <v>5.6219938167754755</v>
      </c>
    </row>
    <row r="162" spans="1:5" x14ac:dyDescent="0.2">
      <c r="A162" s="8">
        <f t="shared" si="2"/>
        <v>41883</v>
      </c>
      <c r="B162">
        <v>2.1417033561865537</v>
      </c>
      <c r="C162">
        <v>2.0461964472238088</v>
      </c>
      <c r="D162">
        <v>3.8910217172873423</v>
      </c>
      <c r="E162">
        <v>5.295223730213106</v>
      </c>
    </row>
    <row r="163" spans="1:5" x14ac:dyDescent="0.2">
      <c r="A163" s="8">
        <f t="shared" si="2"/>
        <v>41890</v>
      </c>
      <c r="B163">
        <v>2.2928153656228178</v>
      </c>
      <c r="C163">
        <v>1.3007336649326933</v>
      </c>
      <c r="D163">
        <v>3.9820378357366395</v>
      </c>
      <c r="E163">
        <v>5.3826447598999536</v>
      </c>
    </row>
    <row r="164" spans="1:5" x14ac:dyDescent="0.2">
      <c r="A164" s="8">
        <f t="shared" si="2"/>
        <v>41897</v>
      </c>
      <c r="B164">
        <v>2.0768022022154353</v>
      </c>
      <c r="C164">
        <v>1.6111309053801905</v>
      </c>
      <c r="D164">
        <v>3.957525461228045</v>
      </c>
      <c r="E164">
        <v>5.3778490145228046</v>
      </c>
    </row>
    <row r="165" spans="1:5" x14ac:dyDescent="0.2">
      <c r="A165" s="8">
        <f t="shared" si="2"/>
        <v>41904</v>
      </c>
      <c r="B165">
        <v>1.8256492445862684</v>
      </c>
      <c r="C165">
        <v>2.1690819266543038</v>
      </c>
      <c r="D165">
        <v>4.182492511025111</v>
      </c>
      <c r="E165">
        <v>5.2392693799042007</v>
      </c>
    </row>
    <row r="166" spans="1:5" x14ac:dyDescent="0.2">
      <c r="A166" s="8">
        <f t="shared" si="2"/>
        <v>41911</v>
      </c>
      <c r="B166">
        <v>1.4050551363802102</v>
      </c>
      <c r="C166">
        <v>2.0249878916769393</v>
      </c>
      <c r="D166">
        <v>4.1355209681404412</v>
      </c>
      <c r="E166">
        <v>5.1316611529899099</v>
      </c>
    </row>
    <row r="167" spans="1:5" x14ac:dyDescent="0.2">
      <c r="A167" s="8">
        <f t="shared" si="2"/>
        <v>41918</v>
      </c>
      <c r="B167">
        <v>1.3870385961820297</v>
      </c>
      <c r="C167">
        <v>2.1281154872412618</v>
      </c>
      <c r="D167">
        <v>4.1918283240936782</v>
      </c>
      <c r="E167">
        <v>4.9559516695341488</v>
      </c>
    </row>
    <row r="168" spans="1:5" x14ac:dyDescent="0.2">
      <c r="A168" s="8">
        <f t="shared" si="2"/>
        <v>41925</v>
      </c>
      <c r="B168">
        <v>0.57347373068395069</v>
      </c>
      <c r="C168">
        <v>2.5648981861049429</v>
      </c>
      <c r="D168">
        <v>3.9085667640643549</v>
      </c>
      <c r="E168">
        <v>4.4981875463371246</v>
      </c>
    </row>
    <row r="169" spans="1:5" x14ac:dyDescent="0.2">
      <c r="A169" s="8">
        <f t="shared" si="2"/>
        <v>41932</v>
      </c>
      <c r="B169">
        <v>-4.0099803239539766E-2</v>
      </c>
      <c r="C169">
        <v>2.5489512799327305</v>
      </c>
      <c r="D169">
        <v>3.2199314402372043</v>
      </c>
      <c r="E169">
        <v>3.8320870915562564</v>
      </c>
    </row>
    <row r="170" spans="1:5" x14ac:dyDescent="0.2">
      <c r="A170" s="8">
        <f t="shared" si="2"/>
        <v>41939</v>
      </c>
      <c r="B170">
        <v>-5.8821516500084617E-2</v>
      </c>
      <c r="C170">
        <v>2.3139697965448986</v>
      </c>
      <c r="D170">
        <v>3.4913980650944265</v>
      </c>
      <c r="E170">
        <v>3.959104209502379</v>
      </c>
    </row>
    <row r="171" spans="1:5" x14ac:dyDescent="0.2">
      <c r="A171" s="8">
        <f t="shared" si="2"/>
        <v>41946</v>
      </c>
      <c r="B171">
        <v>-0.85589009441999142</v>
      </c>
      <c r="C171">
        <v>2.2332964272157461</v>
      </c>
      <c r="D171">
        <v>3.2194726354844745</v>
      </c>
      <c r="E171">
        <v>3.2788236769104011</v>
      </c>
    </row>
    <row r="172" spans="1:5" x14ac:dyDescent="0.2">
      <c r="A172" s="8">
        <f t="shared" si="2"/>
        <v>41953</v>
      </c>
      <c r="B172">
        <v>-0.83186943279496328</v>
      </c>
      <c r="C172">
        <v>2.8838161867216616</v>
      </c>
      <c r="D172">
        <v>3.1268216471178634</v>
      </c>
      <c r="E172">
        <v>3.0595964596541503</v>
      </c>
    </row>
    <row r="173" spans="1:5" x14ac:dyDescent="0.2">
      <c r="A173" s="8">
        <f t="shared" si="2"/>
        <v>41960</v>
      </c>
      <c r="B173">
        <v>-1.4400084479279531</v>
      </c>
      <c r="C173">
        <v>2.5763288855952986</v>
      </c>
      <c r="D173">
        <v>2.6302575599219988</v>
      </c>
      <c r="E173">
        <v>2.4131581022264657</v>
      </c>
    </row>
    <row r="174" spans="1:5" x14ac:dyDescent="0.2">
      <c r="A174" s="8">
        <f t="shared" si="2"/>
        <v>41967</v>
      </c>
      <c r="B174">
        <v>-0.57722102006912479</v>
      </c>
      <c r="C174">
        <v>2.7831495392490933</v>
      </c>
      <c r="D174">
        <v>2.9333833612518085</v>
      </c>
      <c r="E174">
        <v>2.8631176131578133</v>
      </c>
    </row>
    <row r="175" spans="1:5" x14ac:dyDescent="0.2">
      <c r="A175" s="8">
        <f t="shared" si="2"/>
        <v>41974</v>
      </c>
      <c r="B175">
        <v>-1.0352181652946939</v>
      </c>
      <c r="C175">
        <v>2.8367303847634391</v>
      </c>
      <c r="D175">
        <v>2.9566052921219703</v>
      </c>
      <c r="E175">
        <v>2.2865939293945647</v>
      </c>
    </row>
    <row r="176" spans="1:5" x14ac:dyDescent="0.2">
      <c r="A176" s="8">
        <f t="shared" si="2"/>
        <v>41981</v>
      </c>
      <c r="B176">
        <v>-1.6039260681767276</v>
      </c>
      <c r="C176">
        <v>2.9097588397323833</v>
      </c>
      <c r="D176">
        <v>2.4110914750530474</v>
      </c>
      <c r="E176">
        <v>1.8811824736084743</v>
      </c>
    </row>
    <row r="177" spans="1:5" x14ac:dyDescent="0.2">
      <c r="A177" s="8">
        <f t="shared" si="2"/>
        <v>41988</v>
      </c>
      <c r="B177">
        <v>-1.5484314845435379</v>
      </c>
      <c r="C177">
        <v>2.2202950126513592</v>
      </c>
      <c r="D177">
        <v>2.2772020448617218</v>
      </c>
      <c r="E177">
        <v>2.0175655001196056</v>
      </c>
    </row>
    <row r="178" spans="1:5" x14ac:dyDescent="0.2">
      <c r="A178" s="8">
        <f t="shared" si="2"/>
        <v>41995</v>
      </c>
      <c r="B178">
        <v>-1.4724258875085994</v>
      </c>
      <c r="C178">
        <v>2.0268700404764171</v>
      </c>
      <c r="D178">
        <v>2.2147756705157464</v>
      </c>
      <c r="E178">
        <v>2.0297372529161182</v>
      </c>
    </row>
    <row r="179" spans="1:5" x14ac:dyDescent="0.2">
      <c r="A179" s="8">
        <f t="shared" si="2"/>
        <v>42002</v>
      </c>
      <c r="B179">
        <v>-1.4338602961800972</v>
      </c>
      <c r="C179">
        <v>1.7861436703992908</v>
      </c>
      <c r="D179">
        <v>1.8061393006244211</v>
      </c>
      <c r="E179">
        <v>1.6971158736518446</v>
      </c>
    </row>
    <row r="180" spans="1:5" x14ac:dyDescent="0.2">
      <c r="A180" s="8">
        <f t="shared" si="2"/>
        <v>42009</v>
      </c>
      <c r="B180">
        <v>-1.6607891101723331</v>
      </c>
      <c r="C180">
        <v>1.5110095880239525</v>
      </c>
      <c r="D180">
        <v>2.1206201722700553</v>
      </c>
      <c r="E180">
        <v>1.4610843372201212</v>
      </c>
    </row>
    <row r="181" spans="1:5" x14ac:dyDescent="0.2">
      <c r="A181" s="8">
        <f t="shared" si="2"/>
        <v>42016</v>
      </c>
      <c r="B181">
        <v>-1.8626237780367239</v>
      </c>
      <c r="C181">
        <v>1.5154325170707943</v>
      </c>
      <c r="D181">
        <v>2.0081766635045692</v>
      </c>
      <c r="E181">
        <v>1.4192704922555097</v>
      </c>
    </row>
    <row r="182" spans="1:5" x14ac:dyDescent="0.2">
      <c r="A182" s="8">
        <f t="shared" si="2"/>
        <v>42023</v>
      </c>
      <c r="B182">
        <v>-1.3756951761470841</v>
      </c>
      <c r="C182">
        <v>1.9551744710272942</v>
      </c>
      <c r="D182">
        <v>1.9987518015222223</v>
      </c>
      <c r="E182">
        <v>1.7670075411923183</v>
      </c>
    </row>
    <row r="183" spans="1:5" x14ac:dyDescent="0.2">
      <c r="A183" s="8">
        <f t="shared" si="2"/>
        <v>42030</v>
      </c>
      <c r="B183">
        <v>-1.0488808566306438</v>
      </c>
      <c r="C183">
        <v>1.6964928878551793</v>
      </c>
      <c r="D183">
        <v>2.1510762525753568</v>
      </c>
      <c r="E183">
        <v>2.1442472614955115</v>
      </c>
    </row>
    <row r="184" spans="1:5" x14ac:dyDescent="0.2">
      <c r="A184" s="8">
        <f t="shared" si="2"/>
        <v>42037</v>
      </c>
      <c r="B184">
        <v>-1.0618968148385979</v>
      </c>
      <c r="C184">
        <v>1.9602915354314012</v>
      </c>
      <c r="D184">
        <v>1.9343160726235098</v>
      </c>
      <c r="E184">
        <v>1.6994192961101315</v>
      </c>
    </row>
    <row r="185" spans="1:5" x14ac:dyDescent="0.2">
      <c r="A185" s="8">
        <f t="shared" si="2"/>
        <v>42044</v>
      </c>
      <c r="B185">
        <v>-1.2917760834770975</v>
      </c>
      <c r="C185">
        <v>2.169772445584865</v>
      </c>
      <c r="D185">
        <v>1.9479753031901552</v>
      </c>
      <c r="E185">
        <v>1.6805806545695789</v>
      </c>
    </row>
    <row r="186" spans="1:5" x14ac:dyDescent="0.2">
      <c r="A186" s="8">
        <f t="shared" si="2"/>
        <v>42051</v>
      </c>
      <c r="B186">
        <v>-0.48348215714110621</v>
      </c>
      <c r="C186">
        <v>1.6848837319629284</v>
      </c>
      <c r="D186">
        <v>2.5295300216878545</v>
      </c>
      <c r="E186">
        <v>2.3997826746310986</v>
      </c>
    </row>
    <row r="187" spans="1:5" x14ac:dyDescent="0.2">
      <c r="A187" s="8">
        <f t="shared" si="2"/>
        <v>42058</v>
      </c>
      <c r="B187">
        <v>-0.21591908497973805</v>
      </c>
      <c r="C187">
        <v>1.6951311012463393</v>
      </c>
      <c r="D187">
        <v>2.7735192986365971</v>
      </c>
      <c r="E187">
        <v>2.4201494277866065</v>
      </c>
    </row>
    <row r="188" spans="1:5" x14ac:dyDescent="0.2">
      <c r="A188" s="8">
        <f t="shared" si="2"/>
        <v>42065</v>
      </c>
      <c r="B188">
        <v>-0.46649971043490202</v>
      </c>
      <c r="C188">
        <v>1.8493657487894986</v>
      </c>
      <c r="D188">
        <v>2.580640277214008</v>
      </c>
      <c r="E188">
        <v>2.365435864650236</v>
      </c>
    </row>
    <row r="189" spans="1:5" x14ac:dyDescent="0.2">
      <c r="A189" s="8">
        <f t="shared" si="2"/>
        <v>42072</v>
      </c>
      <c r="B189">
        <v>-0.30944528929890924</v>
      </c>
      <c r="C189">
        <v>1.6586898193380855</v>
      </c>
      <c r="D189">
        <v>2.3184997602670641</v>
      </c>
      <c r="E189">
        <v>2.5133851699055776</v>
      </c>
    </row>
    <row r="190" spans="1:5" x14ac:dyDescent="0.2">
      <c r="A190" s="8">
        <f t="shared" si="2"/>
        <v>42079</v>
      </c>
      <c r="B190">
        <v>-0.37267698325072129</v>
      </c>
      <c r="C190">
        <v>2.3585577286618458</v>
      </c>
      <c r="D190">
        <v>2.4379848634774173</v>
      </c>
      <c r="E190">
        <v>2.4017267079677893</v>
      </c>
    </row>
    <row r="191" spans="1:5" x14ac:dyDescent="0.2">
      <c r="A191" s="8">
        <f t="shared" si="2"/>
        <v>42086</v>
      </c>
      <c r="B191">
        <v>-0.55739473476609791</v>
      </c>
      <c r="C191">
        <v>2.4422143653792161</v>
      </c>
      <c r="D191">
        <v>2.1896290040732711</v>
      </c>
      <c r="E191">
        <v>2.6021142312720484</v>
      </c>
    </row>
    <row r="192" spans="1:5" x14ac:dyDescent="0.2">
      <c r="A192" s="8">
        <f t="shared" si="2"/>
        <v>42093</v>
      </c>
      <c r="B192">
        <v>-0.57384816709156672</v>
      </c>
      <c r="C192">
        <v>2.5083080309872989</v>
      </c>
      <c r="D192">
        <v>2.1100194326446973</v>
      </c>
      <c r="E192">
        <v>2.9234093030047554</v>
      </c>
    </row>
    <row r="193" spans="1:5" x14ac:dyDescent="0.2">
      <c r="A193" s="8">
        <f t="shared" si="2"/>
        <v>42100</v>
      </c>
      <c r="B193">
        <v>-0.55891686880609937</v>
      </c>
      <c r="C193">
        <v>2.9883882072265404</v>
      </c>
      <c r="D193">
        <v>2.3053386387358041</v>
      </c>
      <c r="E193">
        <v>3.0383294333094195</v>
      </c>
    </row>
    <row r="194" spans="1:5" x14ac:dyDescent="0.2">
      <c r="A194" s="8">
        <f t="shared" si="2"/>
        <v>42107</v>
      </c>
      <c r="B194">
        <v>3.4836957245089062E-2</v>
      </c>
      <c r="C194">
        <v>3.0716711945933124</v>
      </c>
      <c r="D194">
        <v>2.4257646675846343</v>
      </c>
      <c r="E194">
        <v>3.8575488953161625</v>
      </c>
    </row>
    <row r="195" spans="1:5" x14ac:dyDescent="0.2">
      <c r="A195" s="8">
        <f t="shared" si="2"/>
        <v>42114</v>
      </c>
      <c r="B195">
        <v>0.34552718235318391</v>
      </c>
      <c r="C195">
        <v>3.2505041143594515</v>
      </c>
      <c r="D195">
        <v>2.7516868119770521</v>
      </c>
      <c r="E195">
        <v>4.2117984545265292</v>
      </c>
    </row>
    <row r="196" spans="1:5" x14ac:dyDescent="0.2">
      <c r="A196" s="8">
        <f t="shared" si="2"/>
        <v>42121</v>
      </c>
      <c r="B196">
        <v>9.4459978094957042E-2</v>
      </c>
      <c r="C196">
        <v>2.7416200641650117</v>
      </c>
      <c r="D196">
        <v>2.4909707636922933</v>
      </c>
      <c r="E196">
        <v>3.9529986201795335</v>
      </c>
    </row>
    <row r="197" spans="1:5" x14ac:dyDescent="0.2">
      <c r="A197" s="8">
        <f t="shared" si="2"/>
        <v>42128</v>
      </c>
      <c r="B197">
        <v>-0.3213905596066986</v>
      </c>
      <c r="C197">
        <v>3.6149019627219574</v>
      </c>
      <c r="D197">
        <v>2.5443665585477615</v>
      </c>
      <c r="E197">
        <v>3.7793816972161385</v>
      </c>
    </row>
    <row r="198" spans="1:5" x14ac:dyDescent="0.2">
      <c r="A198" s="8">
        <f t="shared" si="2"/>
        <v>42135</v>
      </c>
      <c r="B198">
        <v>7.9997572950575968E-2</v>
      </c>
      <c r="C198">
        <v>3.8193563560180745</v>
      </c>
      <c r="D198">
        <v>2.3408591994426464</v>
      </c>
      <c r="E198">
        <v>4.2802105271549191</v>
      </c>
    </row>
    <row r="199" spans="1:5" x14ac:dyDescent="0.2">
      <c r="A199" s="8">
        <f t="shared" si="2"/>
        <v>42142</v>
      </c>
      <c r="B199">
        <v>0.85299086742297736</v>
      </c>
      <c r="C199">
        <v>3.7813892521468162</v>
      </c>
      <c r="D199">
        <v>2.4885139148680935</v>
      </c>
      <c r="E199">
        <v>5.0205364525261462</v>
      </c>
    </row>
    <row r="200" spans="1:5" x14ac:dyDescent="0.2">
      <c r="A200" s="8">
        <f t="shared" si="2"/>
        <v>42149</v>
      </c>
      <c r="B200">
        <v>1.5573723487798334</v>
      </c>
      <c r="C200">
        <v>4.0854246370175646</v>
      </c>
      <c r="D200">
        <v>2.7649682015779806</v>
      </c>
      <c r="E200">
        <v>5.4043968798543984</v>
      </c>
    </row>
    <row r="201" spans="1:5" x14ac:dyDescent="0.2">
      <c r="A201" s="8">
        <f t="shared" si="2"/>
        <v>42156</v>
      </c>
      <c r="B201">
        <v>1.3914977830132937</v>
      </c>
      <c r="C201">
        <v>3.6473528539441022</v>
      </c>
      <c r="D201">
        <v>2.7294802316383753</v>
      </c>
      <c r="E201">
        <v>5.2552508196448908</v>
      </c>
    </row>
    <row r="202" spans="1:5" x14ac:dyDescent="0.2">
      <c r="A202" s="8">
        <f t="shared" si="2"/>
        <v>42163</v>
      </c>
      <c r="B202">
        <v>1.1538395567187552</v>
      </c>
      <c r="C202">
        <v>3.2215126883143954</v>
      </c>
      <c r="D202">
        <v>2.8807259757167807</v>
      </c>
      <c r="E202">
        <v>4.7920001829566115</v>
      </c>
    </row>
    <row r="203" spans="1:5" x14ac:dyDescent="0.2">
      <c r="A203" s="8">
        <f t="shared" si="2"/>
        <v>42170</v>
      </c>
      <c r="B203">
        <v>2.034600159194794</v>
      </c>
      <c r="C203">
        <v>3.2721263470809339</v>
      </c>
      <c r="D203">
        <v>3.4640430960197532</v>
      </c>
      <c r="E203">
        <v>5.6045597560661644</v>
      </c>
    </row>
    <row r="204" spans="1:5" x14ac:dyDescent="0.2">
      <c r="A204" s="8">
        <f t="shared" si="2"/>
        <v>42177</v>
      </c>
      <c r="B204">
        <v>2.1356260624961352</v>
      </c>
      <c r="C204">
        <v>3.2623260348889769</v>
      </c>
      <c r="D204">
        <v>3.4297028158752942</v>
      </c>
      <c r="E204">
        <v>5.9480320139023197</v>
      </c>
    </row>
    <row r="205" spans="1:5" x14ac:dyDescent="0.2">
      <c r="A205" s="8">
        <f t="shared" si="2"/>
        <v>42184</v>
      </c>
      <c r="B205">
        <v>2.1170595398244592</v>
      </c>
      <c r="C205">
        <v>3.1352856670160558</v>
      </c>
      <c r="D205">
        <v>3.5401186441495831</v>
      </c>
      <c r="E205">
        <v>6.0976941317555458</v>
      </c>
    </row>
    <row r="206" spans="1:5" x14ac:dyDescent="0.2">
      <c r="A206" s="8">
        <f t="shared" si="2"/>
        <v>42191</v>
      </c>
      <c r="B206">
        <v>2.8567454694063845</v>
      </c>
      <c r="C206">
        <v>2.9293218241363563</v>
      </c>
      <c r="D206">
        <v>3.9280532935032899</v>
      </c>
      <c r="E206">
        <v>6.5187853736121903</v>
      </c>
    </row>
    <row r="207" spans="1:5" x14ac:dyDescent="0.2">
      <c r="A207" s="8">
        <f t="shared" si="2"/>
        <v>42198</v>
      </c>
      <c r="B207">
        <v>2.1251043169099075</v>
      </c>
      <c r="C207">
        <v>3.6859086749253152</v>
      </c>
      <c r="D207">
        <v>3.9839204653431102</v>
      </c>
      <c r="E207">
        <v>5.9875838100918726</v>
      </c>
    </row>
    <row r="208" spans="1:5" x14ac:dyDescent="0.2">
      <c r="A208" s="8">
        <f t="shared" si="2"/>
        <v>42205</v>
      </c>
      <c r="B208">
        <v>3.0411565141621844</v>
      </c>
      <c r="C208">
        <v>3.7511854222577128</v>
      </c>
      <c r="D208">
        <v>4.6410323960016919</v>
      </c>
      <c r="E208">
        <v>6.6095716528521082</v>
      </c>
    </row>
    <row r="209" spans="1:5" x14ac:dyDescent="0.2">
      <c r="A209" s="8">
        <f t="shared" si="2"/>
        <v>42212</v>
      </c>
      <c r="B209">
        <v>2.9650155399746123</v>
      </c>
      <c r="C209">
        <v>3.9996258817511778</v>
      </c>
      <c r="D209">
        <v>4.7204090231786955</v>
      </c>
      <c r="E209">
        <v>6.6019003135280636</v>
      </c>
    </row>
    <row r="210" spans="1:5" x14ac:dyDescent="0.2">
      <c r="A210" s="8">
        <f t="shared" si="2"/>
        <v>42219</v>
      </c>
      <c r="B210">
        <v>3.5041550349363781</v>
      </c>
      <c r="C210">
        <v>3.4355658775623641</v>
      </c>
      <c r="D210">
        <v>4.7122184587752907</v>
      </c>
      <c r="E210">
        <v>6.8289715367315464</v>
      </c>
    </row>
    <row r="211" spans="1:5" x14ac:dyDescent="0.2">
      <c r="A211" s="8">
        <f t="shared" si="2"/>
        <v>42226</v>
      </c>
      <c r="B211">
        <v>3.658016326925134</v>
      </c>
      <c r="C211">
        <v>3.2522887496731023</v>
      </c>
      <c r="D211">
        <v>4.979751814294552</v>
      </c>
      <c r="E211">
        <v>7.0011435317520583</v>
      </c>
    </row>
    <row r="212" spans="1:5" x14ac:dyDescent="0.2">
      <c r="A212" s="8">
        <f t="shared" si="2"/>
        <v>42233</v>
      </c>
      <c r="B212">
        <v>3.6758117619350936</v>
      </c>
      <c r="C212">
        <v>3.0690071652193409</v>
      </c>
      <c r="D212">
        <v>4.9614440303154472</v>
      </c>
      <c r="E212">
        <v>7.3709967099827596</v>
      </c>
    </row>
    <row r="213" spans="1:5" x14ac:dyDescent="0.2">
      <c r="A213" s="8">
        <f t="shared" si="2"/>
        <v>42240</v>
      </c>
      <c r="B213">
        <v>4.0620918804466974</v>
      </c>
      <c r="C213">
        <v>3.9021131687288251</v>
      </c>
      <c r="D213">
        <v>4.9205752716300797</v>
      </c>
      <c r="E213">
        <v>7.6256924005506859</v>
      </c>
    </row>
    <row r="214" spans="1:5" x14ac:dyDescent="0.2">
      <c r="A214" s="8">
        <f t="shared" si="2"/>
        <v>42247</v>
      </c>
      <c r="B214">
        <v>4.026253737918716</v>
      </c>
      <c r="C214">
        <v>3.5041403159050839</v>
      </c>
      <c r="D214">
        <v>4.4785665591383514</v>
      </c>
      <c r="E214">
        <v>7.7450520617491314</v>
      </c>
    </row>
    <row r="215" spans="1:5" x14ac:dyDescent="0.2">
      <c r="A215" s="8">
        <f t="shared" si="2"/>
        <v>42254</v>
      </c>
      <c r="B215">
        <v>4.0813169466666626</v>
      </c>
      <c r="C215">
        <v>2.7065967674706837</v>
      </c>
      <c r="D215">
        <v>4.6188794669176296</v>
      </c>
      <c r="E215">
        <v>7.9160545965918834</v>
      </c>
    </row>
    <row r="216" spans="1:5" x14ac:dyDescent="0.2">
      <c r="A216" s="8">
        <f t="shared" si="2"/>
        <v>42261</v>
      </c>
      <c r="B216">
        <v>4.3453580369517182</v>
      </c>
      <c r="C216">
        <v>2.7531709294617217</v>
      </c>
      <c r="D216">
        <v>4.3493275364063075</v>
      </c>
      <c r="E216">
        <v>7.8977973039127445</v>
      </c>
    </row>
    <row r="217" spans="1:5" x14ac:dyDescent="0.2">
      <c r="A217" s="8">
        <f t="shared" si="2"/>
        <v>42268</v>
      </c>
      <c r="B217">
        <v>5.0210061896612386</v>
      </c>
      <c r="C217">
        <v>2.5779468890833073</v>
      </c>
      <c r="D217">
        <v>4.7222800651544832</v>
      </c>
      <c r="E217">
        <v>8.2718723260388352</v>
      </c>
    </row>
    <row r="218" spans="1:5" x14ac:dyDescent="0.2">
      <c r="A218" s="8">
        <f>A217+7</f>
        <v>42275</v>
      </c>
      <c r="B218">
        <v>4.6074429213604473</v>
      </c>
      <c r="C218">
        <v>1.9584715195916067</v>
      </c>
      <c r="D218">
        <v>4.5177432486464006</v>
      </c>
      <c r="E218">
        <v>8.0218171306851502</v>
      </c>
    </row>
    <row r="219" spans="1:5" x14ac:dyDescent="0.2">
      <c r="A219" s="8">
        <f>A218+7</f>
        <v>42282</v>
      </c>
      <c r="B219">
        <v>4.5380993377502223</v>
      </c>
      <c r="C219">
        <v>1.6686166986978295</v>
      </c>
      <c r="D219">
        <v>4.5632902758595657</v>
      </c>
      <c r="E219">
        <v>8.2617416355683986</v>
      </c>
    </row>
    <row r="220" spans="1:5" x14ac:dyDescent="0.2">
      <c r="A220" s="8">
        <f>A219+7</f>
        <v>42289</v>
      </c>
      <c r="B220">
        <v>5.5181713923186662</v>
      </c>
      <c r="C220">
        <v>2.4062065705106233</v>
      </c>
      <c r="D220">
        <v>5.0278013996352273</v>
      </c>
      <c r="E220">
        <v>8.7193001662720064</v>
      </c>
    </row>
    <row r="221" spans="1:5" x14ac:dyDescent="0.2">
      <c r="A221" s="8">
        <f>A220+7</f>
        <v>42296</v>
      </c>
      <c r="B221">
        <v>5.7656248238624919</v>
      </c>
      <c r="C221">
        <v>2.615892546018618</v>
      </c>
      <c r="D221">
        <v>5.0446420365514903</v>
      </c>
      <c r="E221">
        <v>8.8391915873310776</v>
      </c>
    </row>
    <row r="222" spans="1:5" x14ac:dyDescent="0.2">
      <c r="A222" s="8">
        <f>A221+7</f>
        <v>42303</v>
      </c>
      <c r="B222">
        <v>5.5836962555960685</v>
      </c>
      <c r="C222">
        <v>2.8977187275733098</v>
      </c>
      <c r="D222">
        <v>5.2898925226264737</v>
      </c>
      <c r="E222">
        <v>8.7522071270356463</v>
      </c>
    </row>
  </sheetData>
  <mergeCells count="7">
    <mergeCell ref="A16:B21"/>
    <mergeCell ref="A1:E1"/>
    <mergeCell ref="A2:E3"/>
    <mergeCell ref="C7:E7"/>
    <mergeCell ref="A5:B5"/>
    <mergeCell ref="A6:B6"/>
    <mergeCell ref="A8:B15"/>
  </mergeCells>
  <phoneticPr fontId="2" type="noConversion"/>
  <pageMargins left="0.75" right="0.75" top="1" bottom="1" header="0.5" footer="0.5"/>
  <pageSetup orientation="portrait" horizontalDpi="4294967293" verticalDpi="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4253CF-ACCA-4365-A70F-47B2D595CE22}">
  <sheetPr codeName="Sheet2"/>
  <dimension ref="A1:T28"/>
  <sheetViews>
    <sheetView workbookViewId="0">
      <selection activeCell="N25" sqref="N25"/>
    </sheetView>
  </sheetViews>
  <sheetFormatPr defaultRowHeight="12.75" x14ac:dyDescent="0.2"/>
  <cols>
    <col min="1" max="1" width="8.28515625" style="6" customWidth="1"/>
    <col min="2" max="2" width="8.28515625" style="5" customWidth="1"/>
    <col min="3" max="3" width="9.140625" style="7" customWidth="1"/>
  </cols>
  <sheetData>
    <row r="1" spans="1:20" x14ac:dyDescent="0.2">
      <c r="A1" s="6">
        <v>2.479990725455981</v>
      </c>
      <c r="B1" s="5">
        <v>1</v>
      </c>
      <c r="C1" s="7">
        <f>B1*E$1</f>
        <v>0.3</v>
      </c>
      <c r="D1">
        <f>CORREL(A1:A28,C1:C28)</f>
        <v>0.70295213663438982</v>
      </c>
      <c r="E1">
        <v>0.3</v>
      </c>
      <c r="L1" t="s">
        <v>0</v>
      </c>
    </row>
    <row r="2" spans="1:20" ht="13.5" thickBot="1" x14ac:dyDescent="0.25">
      <c r="A2" s="6">
        <v>0.7</v>
      </c>
      <c r="B2" s="5">
        <v>4.3</v>
      </c>
      <c r="C2" s="7">
        <f t="shared" ref="C2:C28" si="0">B2*E$1</f>
        <v>1.2899999999999998</v>
      </c>
    </row>
    <row r="3" spans="1:20" x14ac:dyDescent="0.2">
      <c r="A3" s="6">
        <v>1.2</v>
      </c>
      <c r="B3" s="5">
        <v>3.3</v>
      </c>
      <c r="C3" s="7">
        <f t="shared" si="0"/>
        <v>0.98999999999999988</v>
      </c>
      <c r="L3" s="4" t="s">
        <v>1</v>
      </c>
      <c r="M3" s="4"/>
    </row>
    <row r="4" spans="1:20" x14ac:dyDescent="0.2">
      <c r="A4" s="6">
        <v>0.5</v>
      </c>
      <c r="B4" s="5">
        <v>3</v>
      </c>
      <c r="C4" s="7">
        <f t="shared" si="0"/>
        <v>0.89999999999999991</v>
      </c>
      <c r="L4" s="1" t="s">
        <v>2</v>
      </c>
      <c r="M4" s="1">
        <v>0.70400995478139294</v>
      </c>
    </row>
    <row r="5" spans="1:20" x14ac:dyDescent="0.2">
      <c r="A5" s="6">
        <v>3.24093076471154</v>
      </c>
      <c r="B5" s="5">
        <v>5.2261997778863707</v>
      </c>
      <c r="C5" s="7">
        <f t="shared" si="0"/>
        <v>1.5678599333659111</v>
      </c>
      <c r="L5" s="1" t="s">
        <v>3</v>
      </c>
      <c r="M5" s="1">
        <v>0.49563001643129889</v>
      </c>
    </row>
    <row r="6" spans="1:20" x14ac:dyDescent="0.2">
      <c r="A6" s="6">
        <v>2</v>
      </c>
      <c r="B6" s="5">
        <v>4.3977095873770242</v>
      </c>
      <c r="C6" s="7">
        <f t="shared" si="0"/>
        <v>1.3193128762131072</v>
      </c>
      <c r="L6" s="1" t="s">
        <v>4</v>
      </c>
      <c r="M6" s="1">
        <v>0.49557957943294206</v>
      </c>
    </row>
    <row r="7" spans="1:20" x14ac:dyDescent="0.2">
      <c r="A7" s="6">
        <v>3.6650885762427872</v>
      </c>
      <c r="B7" s="5">
        <v>6.1802553114176249</v>
      </c>
      <c r="C7" s="7">
        <f t="shared" si="0"/>
        <v>1.8540765934252874</v>
      </c>
      <c r="L7" s="1" t="s">
        <v>5</v>
      </c>
      <c r="M7" s="1">
        <v>0.20660591944511991</v>
      </c>
    </row>
    <row r="8" spans="1:20" ht="13.5" thickBot="1" x14ac:dyDescent="0.25">
      <c r="A8" s="6">
        <v>0.5</v>
      </c>
      <c r="B8" s="5">
        <v>1</v>
      </c>
      <c r="C8" s="7">
        <f t="shared" si="0"/>
        <v>0.3</v>
      </c>
      <c r="L8" s="2" t="s">
        <v>6</v>
      </c>
      <c r="M8" s="2">
        <v>10002</v>
      </c>
    </row>
    <row r="9" spans="1:20" x14ac:dyDescent="0.2">
      <c r="A9" s="6">
        <v>4.0586434030968794</v>
      </c>
      <c r="B9" s="5">
        <v>7.3488424277138886</v>
      </c>
      <c r="C9" s="7">
        <f t="shared" si="0"/>
        <v>2.2046527283141666</v>
      </c>
    </row>
    <row r="10" spans="1:20" ht="13.5" thickBot="1" x14ac:dyDescent="0.25">
      <c r="A10" s="6">
        <v>2.5</v>
      </c>
      <c r="B10" s="5">
        <v>7.0765733900335528</v>
      </c>
      <c r="C10" s="7">
        <f t="shared" si="0"/>
        <v>2.1229720170100657</v>
      </c>
      <c r="L10" t="s">
        <v>7</v>
      </c>
    </row>
    <row r="11" spans="1:20" x14ac:dyDescent="0.2">
      <c r="A11" s="6">
        <v>4.3552560569618191</v>
      </c>
      <c r="B11" s="5">
        <v>4</v>
      </c>
      <c r="C11" s="7">
        <f t="shared" si="0"/>
        <v>1.2</v>
      </c>
      <c r="L11" s="3"/>
      <c r="M11" s="3" t="s">
        <v>12</v>
      </c>
      <c r="N11" s="3" t="s">
        <v>13</v>
      </c>
      <c r="O11" s="3" t="s">
        <v>14</v>
      </c>
      <c r="P11" s="3" t="s">
        <v>15</v>
      </c>
      <c r="Q11" s="3" t="s">
        <v>16</v>
      </c>
    </row>
    <row r="12" spans="1:20" x14ac:dyDescent="0.2">
      <c r="A12" s="6">
        <v>4.9015479318771451</v>
      </c>
      <c r="B12" s="5">
        <v>7.1408270535173273</v>
      </c>
      <c r="C12" s="7">
        <f t="shared" si="0"/>
        <v>2.1422481160551983</v>
      </c>
      <c r="L12" s="1" t="s">
        <v>8</v>
      </c>
      <c r="M12" s="1">
        <v>1</v>
      </c>
      <c r="N12" s="1">
        <v>419.46322183120128</v>
      </c>
      <c r="O12" s="1">
        <v>419.46322183120128</v>
      </c>
      <c r="P12" s="1">
        <v>9826.7151610497895</v>
      </c>
      <c r="Q12" s="1">
        <v>0</v>
      </c>
    </row>
    <row r="13" spans="1:20" x14ac:dyDescent="0.2">
      <c r="A13" s="6">
        <v>3</v>
      </c>
      <c r="B13" s="5">
        <v>8.4</v>
      </c>
      <c r="C13" s="7">
        <f t="shared" si="0"/>
        <v>2.52</v>
      </c>
      <c r="L13" s="1" t="s">
        <v>9</v>
      </c>
      <c r="M13" s="1">
        <v>10000</v>
      </c>
      <c r="N13" s="1">
        <v>426.86005949763376</v>
      </c>
      <c r="O13" s="1">
        <v>4.2686005949763378E-2</v>
      </c>
      <c r="P13" s="1"/>
      <c r="Q13" s="1"/>
    </row>
    <row r="14" spans="1:20" ht="13.5" thickBot="1" x14ac:dyDescent="0.25">
      <c r="A14" s="6">
        <v>5.1347294390232454</v>
      </c>
      <c r="B14" s="5">
        <v>6.1344842255444014</v>
      </c>
      <c r="C14" s="7">
        <f t="shared" si="0"/>
        <v>1.8403452676633203</v>
      </c>
      <c r="L14" s="2" t="s">
        <v>10</v>
      </c>
      <c r="M14" s="2">
        <v>10001</v>
      </c>
      <c r="N14" s="2">
        <v>846.32328132883504</v>
      </c>
      <c r="O14" s="2"/>
      <c r="P14" s="2"/>
      <c r="Q14" s="2"/>
    </row>
    <row r="15" spans="1:20" ht="13.5" thickBot="1" x14ac:dyDescent="0.25">
      <c r="A15" s="6">
        <v>5.182378324790931</v>
      </c>
      <c r="B15" s="5">
        <v>7.8026731924453525</v>
      </c>
      <c r="C15" s="7">
        <f t="shared" si="0"/>
        <v>2.3408019577336057</v>
      </c>
    </row>
    <row r="16" spans="1:20" x14ac:dyDescent="0.2">
      <c r="A16" s="6">
        <v>5.5782074536242359</v>
      </c>
      <c r="B16" s="5">
        <v>8.4675517280798722</v>
      </c>
      <c r="C16" s="7">
        <f t="shared" si="0"/>
        <v>2.5402655184239618</v>
      </c>
      <c r="L16" s="3"/>
      <c r="M16" s="3" t="s">
        <v>17</v>
      </c>
      <c r="N16" s="3" t="s">
        <v>5</v>
      </c>
      <c r="O16" s="3" t="s">
        <v>18</v>
      </c>
      <c r="P16" s="3" t="s">
        <v>19</v>
      </c>
      <c r="Q16" s="3" t="s">
        <v>20</v>
      </c>
      <c r="R16" s="3" t="s">
        <v>21</v>
      </c>
      <c r="S16" s="3" t="s">
        <v>22</v>
      </c>
      <c r="T16" s="3" t="s">
        <v>23</v>
      </c>
    </row>
    <row r="17" spans="1:20" x14ac:dyDescent="0.2">
      <c r="A17" s="6">
        <v>5.6008041265800612</v>
      </c>
      <c r="B17" s="5">
        <v>7.9419123127061528</v>
      </c>
      <c r="C17" s="7">
        <f t="shared" si="0"/>
        <v>2.3825736938118456</v>
      </c>
      <c r="K17">
        <f>INTERCEPT(C1:C28,A1:A28)</f>
        <v>0.87733114434826964</v>
      </c>
      <c r="L17" s="1" t="s">
        <v>11</v>
      </c>
      <c r="M17" s="1">
        <v>0.35480648943327231</v>
      </c>
      <c r="N17" s="1">
        <v>4.1183923774313347E-3</v>
      </c>
      <c r="O17" s="1">
        <v>86.151696321506691</v>
      </c>
      <c r="P17" s="1">
        <v>0</v>
      </c>
      <c r="Q17" s="1">
        <v>0.34673361181566326</v>
      </c>
      <c r="R17" s="1">
        <v>0.36287936705088136</v>
      </c>
      <c r="S17" s="1">
        <v>0.34673361181566326</v>
      </c>
      <c r="T17" s="1">
        <v>0.36287936705088136</v>
      </c>
    </row>
    <row r="18" spans="1:20" ht="13.5" thickBot="1" x14ac:dyDescent="0.25">
      <c r="A18" s="6">
        <v>5.9148155719013129</v>
      </c>
      <c r="B18" s="5">
        <v>6.3739116389522632</v>
      </c>
      <c r="C18" s="7">
        <f t="shared" si="0"/>
        <v>1.912173491685679</v>
      </c>
      <c r="K18">
        <f>SLOPE(C1:C28,A1:A28)</f>
        <v>0.21545340272911928</v>
      </c>
      <c r="L18" s="2" t="s">
        <v>24</v>
      </c>
      <c r="M18" s="2">
        <v>0.70626547771873627</v>
      </c>
      <c r="N18" s="2">
        <v>7.124654268613413E-3</v>
      </c>
      <c r="O18" s="2">
        <v>99.129789473446039</v>
      </c>
      <c r="P18" s="2">
        <v>0</v>
      </c>
      <c r="Q18" s="2">
        <v>0.69229972198028833</v>
      </c>
      <c r="R18" s="2">
        <v>0.72023123345718421</v>
      </c>
      <c r="S18" s="2">
        <v>0.69229972198028833</v>
      </c>
      <c r="T18" s="2">
        <v>0.72023123345718421</v>
      </c>
    </row>
    <row r="19" spans="1:20" x14ac:dyDescent="0.2">
      <c r="A19" s="6">
        <v>6.0805310061062716</v>
      </c>
      <c r="B19" s="5">
        <v>5.1656513572899794</v>
      </c>
      <c r="C19" s="7">
        <f t="shared" si="0"/>
        <v>1.5496954071869937</v>
      </c>
    </row>
    <row r="20" spans="1:20" x14ac:dyDescent="0.2">
      <c r="A20" s="6">
        <v>6.1840667654117736</v>
      </c>
      <c r="B20" s="5">
        <v>8.6992928294245999</v>
      </c>
      <c r="C20" s="7">
        <f t="shared" si="0"/>
        <v>2.6097878488273798</v>
      </c>
    </row>
    <row r="21" spans="1:20" x14ac:dyDescent="0.2">
      <c r="A21" s="6">
        <v>8</v>
      </c>
      <c r="B21" s="5">
        <v>7</v>
      </c>
      <c r="C21" s="7">
        <f t="shared" si="0"/>
        <v>2.1</v>
      </c>
    </row>
    <row r="22" spans="1:20" x14ac:dyDescent="0.2">
      <c r="A22" s="6">
        <v>6.3838768351383548</v>
      </c>
      <c r="B22" s="5">
        <v>8.1794445881875113</v>
      </c>
      <c r="C22" s="7">
        <f t="shared" si="0"/>
        <v>2.4538333764562532</v>
      </c>
    </row>
    <row r="23" spans="1:20" x14ac:dyDescent="0.2">
      <c r="A23" s="6">
        <v>6.5772688066045468</v>
      </c>
      <c r="B23" s="5">
        <v>11</v>
      </c>
      <c r="C23" s="7">
        <f t="shared" si="0"/>
        <v>3.3</v>
      </c>
    </row>
    <row r="24" spans="1:20" x14ac:dyDescent="0.2">
      <c r="A24" s="6">
        <v>6.6492770507414836</v>
      </c>
      <c r="B24" s="5">
        <v>4.4000000000000004</v>
      </c>
      <c r="C24" s="7">
        <f t="shared" si="0"/>
        <v>1.32</v>
      </c>
    </row>
    <row r="25" spans="1:20" x14ac:dyDescent="0.2">
      <c r="A25" s="6">
        <v>6.6610949954465575</v>
      </c>
      <c r="B25" s="5">
        <v>6</v>
      </c>
      <c r="C25" s="7">
        <f t="shared" si="0"/>
        <v>1.7999999999999998</v>
      </c>
    </row>
    <row r="26" spans="1:20" x14ac:dyDescent="0.2">
      <c r="A26" s="6">
        <v>7.0521352478358752</v>
      </c>
      <c r="B26" s="5">
        <v>8</v>
      </c>
      <c r="C26" s="7">
        <f t="shared" si="0"/>
        <v>2.4</v>
      </c>
    </row>
    <row r="27" spans="1:20" x14ac:dyDescent="0.2">
      <c r="A27" s="6">
        <v>8.7532888493102128</v>
      </c>
      <c r="B27" s="5">
        <v>10.1422529213669</v>
      </c>
      <c r="C27" s="7">
        <f t="shared" si="0"/>
        <v>3.0426758764100699</v>
      </c>
    </row>
    <row r="28" spans="1:20" x14ac:dyDescent="0.2">
      <c r="A28" s="6">
        <v>9.1374977732463911</v>
      </c>
      <c r="B28" s="5">
        <v>9</v>
      </c>
      <c r="C28" s="7">
        <f t="shared" si="0"/>
        <v>2.6999999999999997</v>
      </c>
    </row>
  </sheetData>
  <phoneticPr fontId="2" type="noConversion"/>
  <pageMargins left="0.75" right="0.75" top="1" bottom="1" header="0.5" footer="0.5"/>
  <headerFooter alignWithMargins="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B60F3F-EA89-4EC8-8EC1-B603AB5CBEF8}">
  <sheetPr codeName="Sheet3"/>
  <dimension ref="A1"/>
  <sheetViews>
    <sheetView workbookViewId="0"/>
  </sheetViews>
  <sheetFormatPr defaultRowHeight="12.75" x14ac:dyDescent="0.2"/>
  <sheetData/>
  <phoneticPr fontId="2" type="noConversion"/>
  <pageMargins left="0.75" right="0.75" top="1" bottom="1" header="0.5" footer="0.5"/>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E24626DB3B41CC4AA53BE26545C36D7C" ma:contentTypeVersion="17" ma:contentTypeDescription="Create a new document." ma:contentTypeScope="" ma:versionID="ec4b96351403d194e667da9e4f5b300a">
  <xsd:schema xmlns:xsd="http://www.w3.org/2001/XMLSchema" xmlns:xs="http://www.w3.org/2001/XMLSchema" xmlns:p="http://schemas.microsoft.com/office/2006/metadata/properties" xmlns:ns2="637b445d-e957-4b2b-868c-b8da2737f946" xmlns:ns3="d84dbf10-1143-4dde-ab31-7bfb5be695bc" targetNamespace="http://schemas.microsoft.com/office/2006/metadata/properties" ma:root="true" ma:fieldsID="3a487435f60da3ca69f311c6515a5bf7" ns2:_="" ns3:_="">
    <xsd:import namespace="637b445d-e957-4b2b-868c-b8da2737f946"/>
    <xsd:import namespace="d84dbf10-1143-4dde-ab31-7bfb5be695b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ServiceLocation"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7b445d-e957-4b2b-868c-b8da2737f94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LengthInSeconds" ma:index="12" nillable="true" ma:displayName="MediaLengthInSeconds" ma:hidden="true" ma:internalName="MediaLengthInSeconds" ma:readOnly="true">
      <xsd:simpleType>
        <xsd:restriction base="dms:Unknown"/>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cf54bde2-7ae1-46a6-9cca-9d61fbebac43"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84dbf10-1143-4dde-ab31-7bfb5be695bc"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92b52a14-a119-487e-a913-87c562c716c8}" ma:internalName="TaxCatchAll" ma:showField="CatchAllData" ma:web="d84dbf10-1143-4dde-ab31-7bfb5be695bc">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d84dbf10-1143-4dde-ab31-7bfb5be695bc" xsi:nil="true"/>
    <lcf76f155ced4ddcb4097134ff3c332f xmlns="637b445d-e957-4b2b-868c-b8da2737f946">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C830CA76-4137-4699-AEF3-6BFE0F865B52}">
  <ds:schemaRefs>
    <ds:schemaRef ds:uri="http://schemas.microsoft.com/sharepoint/v3/contenttype/forms"/>
  </ds:schemaRefs>
</ds:datastoreItem>
</file>

<file path=customXml/itemProps2.xml><?xml version="1.0" encoding="utf-8"?>
<ds:datastoreItem xmlns:ds="http://schemas.openxmlformats.org/officeDocument/2006/customXml" ds:itemID="{873A925F-AACD-4800-A451-BE6CBB65815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7b445d-e957-4b2b-868c-b8da2737f946"/>
    <ds:schemaRef ds:uri="d84dbf10-1143-4dde-ab31-7bfb5be695b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B4E46CC-FE50-48CA-BCC7-47BBFF82C182}">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Examples of Correlations in Dat</vt:lpstr>
      <vt:lpstr>Sheet2</vt:lpstr>
      <vt:lpstr>Sheet3</vt:lpstr>
    </vt:vector>
  </TitlesOfParts>
  <Company>Hubbard Decision Research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Douglas Hubbard</dc:creator>
  <cp:lastModifiedBy>Andrew Adams</cp:lastModifiedBy>
  <dcterms:created xsi:type="dcterms:W3CDTF">2004-11-24T15:31:11Z</dcterms:created>
  <dcterms:modified xsi:type="dcterms:W3CDTF">2025-01-15T14:37:48Z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0x010100E24626DB3B41CC4AA53BE26545C36D7C</vt:lpwstr>
  </property>
</Properties>
</file>